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personel liste güncel\"/>
    </mc:Choice>
  </mc:AlternateContent>
  <bookViews>
    <workbookView xWindow="0" yWindow="0" windowWidth="28800" windowHeight="12315"/>
  </bookViews>
  <sheets>
    <sheet name="giden akademik 103 eğitim alma" sheetId="6" r:id="rId1"/>
  </sheets>
  <definedNames>
    <definedName name="_xlnm._FilterDatabase" localSheetId="0" hidden="1">'giden akademik 103 eğitim alma'!$A$2:$AL$2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" i="6" l="1"/>
  <c r="O28" i="6"/>
  <c r="O10" i="6"/>
  <c r="O61" i="6"/>
  <c r="O39" i="6" l="1"/>
  <c r="O12" i="6"/>
  <c r="O45" i="6"/>
  <c r="O50" i="6"/>
  <c r="O33" i="6"/>
  <c r="O9" i="6"/>
  <c r="O38" i="6"/>
  <c r="O3" i="6"/>
  <c r="O58" i="6"/>
  <c r="O63" i="6"/>
  <c r="O8" i="6"/>
  <c r="O68" i="6"/>
  <c r="O56" i="6"/>
  <c r="O7" i="6"/>
  <c r="O66" i="6"/>
  <c r="O13" i="6"/>
  <c r="O25" i="6"/>
  <c r="O20" i="6"/>
  <c r="O64" i="6"/>
  <c r="O42" i="6"/>
  <c r="O43" i="6"/>
  <c r="O65" i="6"/>
  <c r="O35" i="6"/>
  <c r="O19" i="6"/>
  <c r="O62" i="6"/>
  <c r="O5" i="6"/>
  <c r="O57" i="6"/>
  <c r="O24" i="6"/>
  <c r="O34" i="6"/>
  <c r="O17" i="6"/>
  <c r="O18" i="6"/>
  <c r="O30" i="6"/>
  <c r="O52" i="6"/>
  <c r="O47" i="6"/>
  <c r="O49" i="6"/>
  <c r="O31" i="6"/>
  <c r="O21" i="6"/>
  <c r="O69" i="6"/>
  <c r="O55" i="6"/>
  <c r="O36" i="6"/>
  <c r="O4" i="6"/>
  <c r="O54" i="6"/>
  <c r="O14" i="6"/>
  <c r="O6" i="6"/>
  <c r="O23" i="6"/>
  <c r="O15" i="6"/>
  <c r="O16" i="6"/>
  <c r="O32" i="6"/>
  <c r="O40" i="6"/>
  <c r="O59" i="6"/>
  <c r="O26" i="6"/>
  <c r="O41" i="6"/>
  <c r="O53" i="6"/>
  <c r="O51" i="6"/>
  <c r="O44" i="6"/>
  <c r="O22" i="6"/>
  <c r="O60" i="6"/>
  <c r="O46" i="6"/>
  <c r="O67" i="6"/>
  <c r="O48" i="6"/>
  <c r="O27" i="6"/>
  <c r="O37" i="6"/>
  <c r="O11" i="6"/>
</calcChain>
</file>

<file path=xl/sharedStrings.xml><?xml version="1.0" encoding="utf-8"?>
<sst xmlns="http://schemas.openxmlformats.org/spreadsheetml/2006/main" count="464" uniqueCount="265">
  <si>
    <t>Adı</t>
  </si>
  <si>
    <t>Soyadı</t>
  </si>
  <si>
    <t>BaşvuruDurumu</t>
  </si>
  <si>
    <t>BaşvuruTipi</t>
  </si>
  <si>
    <t>BirimAdi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</si>
  <si>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</si>
  <si>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</si>
  <si>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</si>
  <si>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</si>
  <si>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</si>
  <si>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</si>
  <si>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</si>
  <si>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</si>
  <si>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</si>
  <si>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İşlemde</t>
  </si>
  <si>
    <t>Eğitim Alma</t>
  </si>
  <si>
    <t>Online Kayıtlı</t>
  </si>
  <si>
    <t>21</t>
  </si>
  <si>
    <t>15</t>
  </si>
  <si>
    <t>Ali</t>
  </si>
  <si>
    <t>Mehmet</t>
  </si>
  <si>
    <t>Yalçın</t>
  </si>
  <si>
    <t>Doğan</t>
  </si>
  <si>
    <t>Hasan</t>
  </si>
  <si>
    <t>28</t>
  </si>
  <si>
    <t>12</t>
  </si>
  <si>
    <t>Bereketoğlu</t>
  </si>
  <si>
    <t>19</t>
  </si>
  <si>
    <t>İktisadi ve İdari Bilimler Fakültesi</t>
  </si>
  <si>
    <t>Fuat</t>
  </si>
  <si>
    <t>Fındıkoğlu</t>
  </si>
  <si>
    <t>Rektörlük (Akademik Personel)</t>
  </si>
  <si>
    <t>Fatma</t>
  </si>
  <si>
    <t>BURCU</t>
  </si>
  <si>
    <t>Sosyal Bilimler Enstitüsü</t>
  </si>
  <si>
    <t>13</t>
  </si>
  <si>
    <t>Ayfer</t>
  </si>
  <si>
    <t>Yılmaz</t>
  </si>
  <si>
    <t>Emine</t>
  </si>
  <si>
    <t>Ayşenur</t>
  </si>
  <si>
    <t>Mustafa</t>
  </si>
  <si>
    <t>Çağlar</t>
  </si>
  <si>
    <t>18</t>
  </si>
  <si>
    <t>33</t>
  </si>
  <si>
    <t>Selda</t>
  </si>
  <si>
    <t>Gamze</t>
  </si>
  <si>
    <t>27</t>
  </si>
  <si>
    <t>Asena</t>
  </si>
  <si>
    <t>Doğru</t>
  </si>
  <si>
    <t>20</t>
  </si>
  <si>
    <t>16</t>
  </si>
  <si>
    <t>Elif</t>
  </si>
  <si>
    <t>22</t>
  </si>
  <si>
    <t>Serap</t>
  </si>
  <si>
    <t>Meryem</t>
  </si>
  <si>
    <t>Üstüner</t>
  </si>
  <si>
    <t>Onur</t>
  </si>
  <si>
    <t>Ahmet</t>
  </si>
  <si>
    <t>Özcan</t>
  </si>
  <si>
    <t>Bilgi İşlem Daire Başkanlığı (akademik personel)</t>
  </si>
  <si>
    <t>İnşaat Fakültesi</t>
  </si>
  <si>
    <t>Elektrik-Elektronik Fakültesi</t>
  </si>
  <si>
    <t>Aziz</t>
  </si>
  <si>
    <t>Saraçoğlu</t>
  </si>
  <si>
    <t>Fen Bilimleri Enstitüsü</t>
  </si>
  <si>
    <t>Oruç Kaan</t>
  </si>
  <si>
    <t>Türk</t>
  </si>
  <si>
    <t>Zehra</t>
  </si>
  <si>
    <t>Taşpınar Şener</t>
  </si>
  <si>
    <t>Eğitim Fakültesi</t>
  </si>
  <si>
    <t>Recep</t>
  </si>
  <si>
    <t>Başak</t>
  </si>
  <si>
    <t>Kimya-Metalurji Fakültesi</t>
  </si>
  <si>
    <t>Safiye</t>
  </si>
  <si>
    <t>Fen-Edebiyat Fakültesi</t>
  </si>
  <si>
    <t>Keskin Arabul</t>
  </si>
  <si>
    <t>Dilek</t>
  </si>
  <si>
    <t>İlhan Fındıkoğlu</t>
  </si>
  <si>
    <t>Mimarlık Fakültesi</t>
  </si>
  <si>
    <t>DİNÇ ŞENGÖNÜL</t>
  </si>
  <si>
    <t>Yavuz</t>
  </si>
  <si>
    <t>Fatih</t>
  </si>
  <si>
    <t>Semih</t>
  </si>
  <si>
    <t>Gördük</t>
  </si>
  <si>
    <t>Serdar</t>
  </si>
  <si>
    <t>Bozkurt</t>
  </si>
  <si>
    <t>Selman</t>
  </si>
  <si>
    <t>Demirtaş</t>
  </si>
  <si>
    <t>Işıl</t>
  </si>
  <si>
    <t>Dönümcü</t>
  </si>
  <si>
    <t>Ramazan</t>
  </si>
  <si>
    <t>AYAZ</t>
  </si>
  <si>
    <t>Ayşe Kübra</t>
  </si>
  <si>
    <t>Erenoğlu</t>
  </si>
  <si>
    <t>Dalgıç Bozyiğit</t>
  </si>
  <si>
    <t>Ajder</t>
  </si>
  <si>
    <t>Seren</t>
  </si>
  <si>
    <t>Güven</t>
  </si>
  <si>
    <t>Furkan</t>
  </si>
  <si>
    <t>Maraşlı</t>
  </si>
  <si>
    <t>Engin</t>
  </si>
  <si>
    <t>Öznur</t>
  </si>
  <si>
    <t>Saraç Özkan</t>
  </si>
  <si>
    <t>Makine Fakültesi</t>
  </si>
  <si>
    <t>Tuba</t>
  </si>
  <si>
    <t>Uğraş</t>
  </si>
  <si>
    <t>Müge</t>
  </si>
  <si>
    <t>Gedik</t>
  </si>
  <si>
    <t>Aktogan</t>
  </si>
  <si>
    <t>Handenur</t>
  </si>
  <si>
    <t>Esen</t>
  </si>
  <si>
    <t>Mert</t>
  </si>
  <si>
    <t>Gürtürk</t>
  </si>
  <si>
    <t>Doğukan</t>
  </si>
  <si>
    <t>Tunay</t>
  </si>
  <si>
    <t>Hüseyin</t>
  </si>
  <si>
    <t>Duman</t>
  </si>
  <si>
    <t>Filiz</t>
  </si>
  <si>
    <t>Kanbay</t>
  </si>
  <si>
    <t>Aslan Fidan</t>
  </si>
  <si>
    <t>ASLI</t>
  </si>
  <si>
    <t>KOÇULU</t>
  </si>
  <si>
    <t>Tolga Saim</t>
  </si>
  <si>
    <t>Başçetin</t>
  </si>
  <si>
    <t>Özge</t>
  </si>
  <si>
    <t>Ağkaya</t>
  </si>
  <si>
    <t>Nurullah</t>
  </si>
  <si>
    <t>Esendemir</t>
  </si>
  <si>
    <t>Aylıkcı</t>
  </si>
  <si>
    <t>Emrah</t>
  </si>
  <si>
    <t>14</t>
  </si>
  <si>
    <t>TUĞBA</t>
  </si>
  <si>
    <t>ÖZBEK</t>
  </si>
  <si>
    <t>Evrim</t>
  </si>
  <si>
    <t>Hacıoğlu Kazak</t>
  </si>
  <si>
    <t>Kader</t>
  </si>
  <si>
    <t>Sürmeli</t>
  </si>
  <si>
    <t>Fulya Başak</t>
  </si>
  <si>
    <t>Kumkumoğlu</t>
  </si>
  <si>
    <t>Aylin</t>
  </si>
  <si>
    <t>Bekem</t>
  </si>
  <si>
    <t>Rüya</t>
  </si>
  <si>
    <t>Erkan Öcek</t>
  </si>
  <si>
    <t>Pelin</t>
  </si>
  <si>
    <t>Yılmaz Çetiner</t>
  </si>
  <si>
    <t xml:space="preserve">İrem Cemre </t>
  </si>
  <si>
    <t>Türü</t>
  </si>
  <si>
    <t>Esra Eylem</t>
  </si>
  <si>
    <t>Karataş</t>
  </si>
  <si>
    <t>Tolga</t>
  </si>
  <si>
    <t>Yeliz</t>
  </si>
  <si>
    <t>Ersan</t>
  </si>
  <si>
    <t>İslam</t>
  </si>
  <si>
    <t>Zeynep</t>
  </si>
  <si>
    <t>Aksoy</t>
  </si>
  <si>
    <t>Kayak</t>
  </si>
  <si>
    <t>Can Güven</t>
  </si>
  <si>
    <t>MERT AKIN</t>
  </si>
  <si>
    <t>İNSEL</t>
  </si>
  <si>
    <t>Fatma Sevinç</t>
  </si>
  <si>
    <t>Kurnaz</t>
  </si>
  <si>
    <t>Cihan</t>
  </si>
  <si>
    <t>Mehmet Ozan</t>
  </si>
  <si>
    <t>Köşkeroğlu Büyükimdat</t>
  </si>
  <si>
    <t>Ergün</t>
  </si>
  <si>
    <t>ALİ</t>
  </si>
  <si>
    <t>COŞANDAL</t>
  </si>
  <si>
    <t>Karaşan</t>
  </si>
  <si>
    <t>Muhammet Fatih</t>
  </si>
  <si>
    <t>Ömer Tahir</t>
  </si>
  <si>
    <t>Günkara</t>
  </si>
  <si>
    <t>Nilay</t>
  </si>
  <si>
    <t>Altaş</t>
  </si>
  <si>
    <t>Metin</t>
  </si>
  <si>
    <t>Tülü</t>
  </si>
  <si>
    <t>Kabil</t>
  </si>
  <si>
    <t>Kerem</t>
  </si>
  <si>
    <t>Asmaz</t>
  </si>
  <si>
    <t>24</t>
  </si>
  <si>
    <t>34</t>
  </si>
  <si>
    <t>Begüm</t>
  </si>
  <si>
    <t>Çimen</t>
  </si>
  <si>
    <t>Sağlık, Kültür ve Spor Daire Başkanlığı (akademik personel)</t>
  </si>
  <si>
    <t>Tokatlı</t>
  </si>
  <si>
    <t>25</t>
  </si>
  <si>
    <t>30</t>
  </si>
  <si>
    <t>58</t>
  </si>
  <si>
    <t>70</t>
  </si>
  <si>
    <t>65</t>
  </si>
  <si>
    <t>60</t>
  </si>
  <si>
    <t>50</t>
  </si>
  <si>
    <t>Sıra</t>
  </si>
  <si>
    <t>2</t>
  </si>
  <si>
    <t>4</t>
  </si>
  <si>
    <t>17</t>
  </si>
  <si>
    <t>23</t>
  </si>
  <si>
    <t>26</t>
  </si>
  <si>
    <t>29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</si>
  <si>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</si>
  <si>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</si>
  <si>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</si>
  <si>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</si>
  <si>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</si>
  <si>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</si>
  <si>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</si>
  <si>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</si>
  <si>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</si>
  <si>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</si>
  <si>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</si>
  <si>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</si>
  <si>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</si>
  <si>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</si>
  <si>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</si>
  <si>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</si>
  <si>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</si>
  <si>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</si>
  <si>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</si>
  <si>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</si>
  <si>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</si>
  <si>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</si>
  <si>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</si>
  <si>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</si>
  <si>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</si>
  <si>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</si>
  <si>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</si>
  <si>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</si>
  <si>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</si>
  <si>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</si>
  <si>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</si>
  <si>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</si>
  <si>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</si>
  <si>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</si>
  <si>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</si>
  <si>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</si>
  <si>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Programdan daha önce yararlanma puanı</t>
  </si>
  <si>
    <t>Hareketlilik başvuru unvan puanı</t>
  </si>
  <si>
    <t>Mezun olunan son diploma seviyesi puanı</t>
  </si>
  <si>
    <t>Yabancı dil puanı</t>
  </si>
  <si>
    <t>Engel durumu puanı</t>
  </si>
  <si>
    <t>Gazi şehit yakını puanı</t>
  </si>
  <si>
    <t>YTÜ'de toplam çalışma süresi puanı</t>
  </si>
  <si>
    <t>Başvuru tamamlanmadığından puan hesaplaması yapılmamıştır.</t>
  </si>
  <si>
    <t>Toplam Puan</t>
  </si>
  <si>
    <t>KA-103 AKADEMİK PERSONEL EĞİTİM ALMA HAREKETLİLİĞİ</t>
  </si>
  <si>
    <t>Uluslararası İlişkiler Koordinatörlüğü</t>
  </si>
  <si>
    <t>Kalite Koordinatörlüğü</t>
  </si>
  <si>
    <t>Bilimsel Araştırma Projeleri Koordinatörlüğü</t>
  </si>
  <si>
    <t>Ahmet Yiğit</t>
  </si>
  <si>
    <t>Arabul</t>
  </si>
  <si>
    <t>Yurdakul</t>
  </si>
  <si>
    <t>Aygörmez</t>
  </si>
  <si>
    <t>Burcu</t>
  </si>
  <si>
    <t>Böcekler</t>
  </si>
  <si>
    <t>Kaan</t>
  </si>
  <si>
    <t>Ünlügençoğlu</t>
  </si>
  <si>
    <t>74</t>
  </si>
  <si>
    <t>75</t>
  </si>
  <si>
    <t>76</t>
  </si>
  <si>
    <t>77</t>
  </si>
  <si>
    <t>Gemi Makineleri İşletme Mühendisliği Bölümü</t>
  </si>
  <si>
    <t>Sanat Bölümü</t>
  </si>
  <si>
    <t xml:space="preserve">İnşaat Mühendisliği Bölümü </t>
  </si>
  <si>
    <t xml:space="preserve">Elektrik Mühendisliği </t>
  </si>
  <si>
    <t>Proses ve Reaktör Anabilim Dalı</t>
  </si>
  <si>
    <t>Bölüm Erasmus Koordinatörü 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</si>
</sst>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49" fontId="3" fillId="2" borderId="1" xfId="0" applyNumberFormat="1" applyFont="1" applyFill="1" applyBorder="1"/>
    <xf numFmtId="49" fontId="0" fillId="2" borderId="0" xfId="0" applyNumberFormat="1" applyFill="1"/>
    <xf numFmtId="49" fontId="1" fillId="2" borderId="0" xfId="0" applyNumberFormat="1" applyFont="1" applyFill="1" applyAlignment="1">
      <alignment vertical="center" wrapText="1"/>
    </xf>
    <xf numFmtId="49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1" xfId="0" applyNumberFormat="1" applyFont="1" applyFill="1" applyBorder="1" applyAlignment="1">
      <alignment horizontal="center"/>
    </xf>
    <xf numFmtId="49" fontId="0" fillId="2" borderId="2" xfId="0" applyNumberFormat="1" applyFill="1" applyBorder="1"/>
    <xf numFmtId="0" fontId="3" fillId="2" borderId="0" xfId="0" applyFont="1" applyFill="1"/>
    <xf numFmtId="49" fontId="3" fillId="2" borderId="1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wrapText="1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297"/>
  <sheetViews>
    <sheetView tabSelected="1" zoomScale="90" zoomScaleNormal="90" workbookViewId="0">
      <selection activeCell="B19" sqref="B19"/>
    </sheetView>
  </sheetViews>
  <sheetFormatPr defaultColWidth="8.7109375" defaultRowHeight="15" x14ac:dyDescent="0.25"/>
  <cols>
    <col min="1" max="1" width="7" style="11" bestFit="1" customWidth="1"/>
    <col min="2" max="2" width="15.42578125" style="11" bestFit="1" customWidth="1"/>
    <col min="3" max="3" width="20.5703125" style="11" bestFit="1" customWidth="1"/>
    <col min="4" max="4" width="17.85546875" style="11" bestFit="1" customWidth="1"/>
    <col min="5" max="5" width="13.85546875" style="11" bestFit="1" customWidth="1"/>
    <col min="6" max="6" width="25.42578125" style="14" customWidth="1"/>
    <col min="7" max="13" width="11.5703125" style="10" customWidth="1"/>
    <col min="14" max="14" width="12.42578125" style="10" bestFit="1" customWidth="1"/>
    <col min="15" max="15" width="11.5703125" style="11" customWidth="1"/>
    <col min="16" max="16384" width="8.7109375" style="11"/>
  </cols>
  <sheetData>
    <row r="1" spans="1:54" ht="23.25" x14ac:dyDescent="0.35">
      <c r="A1" s="21" t="s">
        <v>243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54" s="5" customFormat="1" ht="69" customHeight="1" x14ac:dyDescent="0.25">
      <c r="A2" s="7" t="s">
        <v>191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234</v>
      </c>
      <c r="H2" s="8" t="s">
        <v>235</v>
      </c>
      <c r="I2" s="8" t="s">
        <v>236</v>
      </c>
      <c r="J2" s="8" t="s">
        <v>237</v>
      </c>
      <c r="K2" s="8" t="s">
        <v>238</v>
      </c>
      <c r="L2" s="8" t="s">
        <v>239</v>
      </c>
      <c r="M2" s="8" t="s">
        <v>240</v>
      </c>
      <c r="N2" s="8" t="s">
        <v>264</v>
      </c>
      <c r="O2" s="8" t="s">
        <v>242</v>
      </c>
    </row>
    <row r="3" spans="1:54" s="4" customFormat="1" ht="18" customHeight="1" x14ac:dyDescent="0.25">
      <c r="A3" s="1" t="s">
        <v>5</v>
      </c>
      <c r="B3" s="1" t="s">
        <v>171</v>
      </c>
      <c r="C3" s="1" t="s">
        <v>172</v>
      </c>
      <c r="D3" s="1" t="s">
        <v>14</v>
      </c>
      <c r="E3" s="1" t="s">
        <v>15</v>
      </c>
      <c r="F3" s="3" t="s">
        <v>74</v>
      </c>
      <c r="G3" s="9">
        <v>50</v>
      </c>
      <c r="H3" s="9">
        <v>25</v>
      </c>
      <c r="I3" s="9">
        <v>20</v>
      </c>
      <c r="J3" s="9">
        <v>30</v>
      </c>
      <c r="K3" s="9">
        <v>0</v>
      </c>
      <c r="L3" s="9">
        <v>0</v>
      </c>
      <c r="M3" s="2">
        <v>14.02</v>
      </c>
      <c r="N3" s="9">
        <v>0</v>
      </c>
      <c r="O3" s="2">
        <f t="shared" ref="O3:O34" si="0">SUM(G3:N3)</f>
        <v>139.02000000000001</v>
      </c>
    </row>
    <row r="4" spans="1:54" s="4" customFormat="1" ht="18" customHeight="1" x14ac:dyDescent="0.25">
      <c r="A4" s="1" t="s">
        <v>192</v>
      </c>
      <c r="B4" s="1" t="s">
        <v>147</v>
      </c>
      <c r="C4" s="1" t="s">
        <v>148</v>
      </c>
      <c r="D4" s="1" t="s">
        <v>14</v>
      </c>
      <c r="E4" s="1" t="s">
        <v>15</v>
      </c>
      <c r="F4" s="3" t="s">
        <v>60</v>
      </c>
      <c r="G4" s="9">
        <v>50</v>
      </c>
      <c r="H4" s="9">
        <v>25</v>
      </c>
      <c r="I4" s="9">
        <v>20</v>
      </c>
      <c r="J4" s="9">
        <v>25</v>
      </c>
      <c r="K4" s="9">
        <v>0</v>
      </c>
      <c r="L4" s="9">
        <v>0</v>
      </c>
      <c r="M4" s="2">
        <v>14.03</v>
      </c>
      <c r="N4" s="9">
        <v>0</v>
      </c>
      <c r="O4" s="2">
        <f t="shared" si="0"/>
        <v>134.03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s="4" customFormat="1" ht="18" customHeight="1" x14ac:dyDescent="0.25">
      <c r="A5" s="1" t="s">
        <v>6</v>
      </c>
      <c r="B5" s="1" t="s">
        <v>92</v>
      </c>
      <c r="C5" s="1" t="s">
        <v>93</v>
      </c>
      <c r="D5" s="1" t="s">
        <v>14</v>
      </c>
      <c r="E5" s="1" t="s">
        <v>15</v>
      </c>
      <c r="F5" s="3" t="s">
        <v>61</v>
      </c>
      <c r="G5" s="9">
        <v>50</v>
      </c>
      <c r="H5" s="9">
        <v>25</v>
      </c>
      <c r="I5" s="9">
        <v>15</v>
      </c>
      <c r="J5" s="9">
        <v>30</v>
      </c>
      <c r="K5" s="12">
        <v>0</v>
      </c>
      <c r="L5" s="9">
        <v>0</v>
      </c>
      <c r="M5" s="2">
        <v>2.09</v>
      </c>
      <c r="N5" s="9">
        <v>10</v>
      </c>
      <c r="O5" s="2">
        <f t="shared" si="0"/>
        <v>132.09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s="4" customFormat="1" ht="18" customHeight="1" x14ac:dyDescent="0.25">
      <c r="A6" s="1" t="s">
        <v>193</v>
      </c>
      <c r="B6" s="1" t="s">
        <v>120</v>
      </c>
      <c r="C6" s="1" t="s">
        <v>121</v>
      </c>
      <c r="D6" s="1" t="s">
        <v>14</v>
      </c>
      <c r="E6" s="1" t="s">
        <v>15</v>
      </c>
      <c r="F6" s="3" t="s">
        <v>69</v>
      </c>
      <c r="G6" s="9">
        <v>50</v>
      </c>
      <c r="H6" s="9">
        <v>25</v>
      </c>
      <c r="I6" s="9">
        <v>15</v>
      </c>
      <c r="J6" s="9">
        <v>30</v>
      </c>
      <c r="K6" s="9">
        <v>0</v>
      </c>
      <c r="L6" s="9">
        <v>0</v>
      </c>
      <c r="M6" s="2">
        <v>2.09</v>
      </c>
      <c r="N6" s="9">
        <v>10</v>
      </c>
      <c r="O6" s="2">
        <f t="shared" si="0"/>
        <v>132.09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s="4" customFormat="1" ht="18" customHeight="1" x14ac:dyDescent="0.25">
      <c r="A7" s="1" t="s">
        <v>7</v>
      </c>
      <c r="B7" s="1" t="s">
        <v>139</v>
      </c>
      <c r="C7" s="1" t="s">
        <v>140</v>
      </c>
      <c r="D7" s="1" t="s">
        <v>14</v>
      </c>
      <c r="E7" s="1" t="s">
        <v>15</v>
      </c>
      <c r="F7" s="3" t="s">
        <v>72</v>
      </c>
      <c r="G7" s="9">
        <v>50</v>
      </c>
      <c r="H7" s="9">
        <v>25</v>
      </c>
      <c r="I7" s="9">
        <v>20</v>
      </c>
      <c r="J7" s="9">
        <v>25</v>
      </c>
      <c r="K7" s="12">
        <v>0</v>
      </c>
      <c r="L7" s="9">
        <v>0</v>
      </c>
      <c r="M7" s="2">
        <v>12.01</v>
      </c>
      <c r="N7" s="9">
        <v>0</v>
      </c>
      <c r="O7" s="2">
        <f t="shared" si="0"/>
        <v>132.01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4" customFormat="1" ht="18" customHeight="1" x14ac:dyDescent="0.25">
      <c r="A8" s="1" t="s">
        <v>8</v>
      </c>
      <c r="B8" s="1" t="s">
        <v>81</v>
      </c>
      <c r="C8" s="1" t="s">
        <v>128</v>
      </c>
      <c r="D8" s="1" t="s">
        <v>14</v>
      </c>
      <c r="E8" s="1" t="s">
        <v>15</v>
      </c>
      <c r="F8" s="3" t="s">
        <v>72</v>
      </c>
      <c r="G8" s="9">
        <v>50</v>
      </c>
      <c r="H8" s="9">
        <v>25</v>
      </c>
      <c r="I8" s="9">
        <v>20</v>
      </c>
      <c r="J8" s="9">
        <v>20</v>
      </c>
      <c r="K8" s="12">
        <v>0</v>
      </c>
      <c r="L8" s="9">
        <v>0</v>
      </c>
      <c r="M8" s="2">
        <v>6.11</v>
      </c>
      <c r="N8" s="9">
        <v>10</v>
      </c>
      <c r="O8" s="2">
        <f t="shared" si="0"/>
        <v>131.11000000000001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4" customFormat="1" ht="18" customHeight="1" x14ac:dyDescent="0.25">
      <c r="A9" s="1" t="s">
        <v>9</v>
      </c>
      <c r="B9" s="1" t="s">
        <v>19</v>
      </c>
      <c r="C9" s="1" t="s">
        <v>95</v>
      </c>
      <c r="D9" s="1" t="s">
        <v>14</v>
      </c>
      <c r="E9" s="13" t="s">
        <v>15</v>
      </c>
      <c r="F9" s="3" t="s">
        <v>61</v>
      </c>
      <c r="G9" s="9">
        <v>50</v>
      </c>
      <c r="H9" s="9">
        <v>25</v>
      </c>
      <c r="I9" s="9">
        <v>20</v>
      </c>
      <c r="J9" s="9">
        <v>25</v>
      </c>
      <c r="K9" s="12">
        <v>0</v>
      </c>
      <c r="L9" s="9">
        <v>0</v>
      </c>
      <c r="M9" s="2">
        <v>10.029999999999999</v>
      </c>
      <c r="N9" s="9">
        <v>0</v>
      </c>
      <c r="O9" s="2">
        <f t="shared" si="0"/>
        <v>130.03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4" customFormat="1" ht="18" customHeight="1" x14ac:dyDescent="0.25">
      <c r="A10" s="1" t="s">
        <v>10</v>
      </c>
      <c r="B10" s="1" t="s">
        <v>249</v>
      </c>
      <c r="C10" s="1" t="s">
        <v>250</v>
      </c>
      <c r="D10" s="1" t="s">
        <v>14</v>
      </c>
      <c r="E10" s="13" t="s">
        <v>15</v>
      </c>
      <c r="F10" s="3" t="s">
        <v>261</v>
      </c>
      <c r="G10" s="9">
        <v>50</v>
      </c>
      <c r="H10" s="9">
        <v>25</v>
      </c>
      <c r="I10" s="9">
        <v>20</v>
      </c>
      <c r="J10" s="9">
        <v>30</v>
      </c>
      <c r="K10" s="12">
        <v>0</v>
      </c>
      <c r="L10" s="9">
        <v>0</v>
      </c>
      <c r="M10" s="9">
        <v>4.7</v>
      </c>
      <c r="N10" s="9">
        <v>0</v>
      </c>
      <c r="O10" s="2">
        <f t="shared" si="0"/>
        <v>129.69999999999999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4" customFormat="1" ht="18" customHeight="1" x14ac:dyDescent="0.25">
      <c r="A11" s="1" t="s">
        <v>11</v>
      </c>
      <c r="B11" s="1" t="s">
        <v>180</v>
      </c>
      <c r="C11" s="1" t="s">
        <v>181</v>
      </c>
      <c r="D11" s="1" t="s">
        <v>14</v>
      </c>
      <c r="E11" s="17" t="s">
        <v>15</v>
      </c>
      <c r="F11" s="15" t="s">
        <v>182</v>
      </c>
      <c r="G11" s="9">
        <v>50</v>
      </c>
      <c r="H11" s="9">
        <v>25</v>
      </c>
      <c r="I11" s="9">
        <v>20</v>
      </c>
      <c r="J11" s="9">
        <v>30</v>
      </c>
      <c r="K11" s="9">
        <v>0</v>
      </c>
      <c r="L11" s="9">
        <v>0</v>
      </c>
      <c r="M11" s="2">
        <v>4.1100000000000003</v>
      </c>
      <c r="N11" s="9">
        <v>0</v>
      </c>
      <c r="O11" s="2">
        <f t="shared" si="0"/>
        <v>129.11000000000001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4" customFormat="1" ht="18" customHeight="1" x14ac:dyDescent="0.25">
      <c r="A12" s="1" t="s">
        <v>12</v>
      </c>
      <c r="B12" s="1" t="s">
        <v>29</v>
      </c>
      <c r="C12" s="1" t="s">
        <v>30</v>
      </c>
      <c r="D12" s="1" t="s">
        <v>14</v>
      </c>
      <c r="E12" s="17" t="s">
        <v>15</v>
      </c>
      <c r="F12" s="6" t="s">
        <v>31</v>
      </c>
      <c r="G12" s="9">
        <v>50</v>
      </c>
      <c r="H12" s="9">
        <v>25</v>
      </c>
      <c r="I12" s="9">
        <v>15</v>
      </c>
      <c r="J12" s="9">
        <v>30</v>
      </c>
      <c r="K12" s="12">
        <v>0</v>
      </c>
      <c r="L12" s="9">
        <v>0</v>
      </c>
      <c r="M12" s="2">
        <v>6.11</v>
      </c>
      <c r="N12" s="9">
        <v>0</v>
      </c>
      <c r="O12" s="2">
        <f t="shared" si="0"/>
        <v>126.11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4" customFormat="1" ht="18" customHeight="1" x14ac:dyDescent="0.25">
      <c r="A13" s="1" t="s">
        <v>13</v>
      </c>
      <c r="B13" s="1" t="s">
        <v>38</v>
      </c>
      <c r="C13" s="1" t="s">
        <v>156</v>
      </c>
      <c r="D13" s="1" t="s">
        <v>14</v>
      </c>
      <c r="E13" s="13" t="s">
        <v>15</v>
      </c>
      <c r="F13" s="3" t="s">
        <v>60</v>
      </c>
      <c r="G13" s="9">
        <v>50</v>
      </c>
      <c r="H13" s="9">
        <v>25</v>
      </c>
      <c r="I13" s="9">
        <v>20</v>
      </c>
      <c r="J13" s="9">
        <v>30</v>
      </c>
      <c r="K13" s="9">
        <v>0</v>
      </c>
      <c r="L13" s="9">
        <v>0</v>
      </c>
      <c r="M13" s="2">
        <v>1.07</v>
      </c>
      <c r="N13" s="9">
        <v>0</v>
      </c>
      <c r="O13" s="2">
        <f t="shared" si="0"/>
        <v>126.07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s="4" customFormat="1" ht="18" customHeight="1" x14ac:dyDescent="0.25">
      <c r="A14" s="1" t="s">
        <v>25</v>
      </c>
      <c r="B14" s="1" t="s">
        <v>32</v>
      </c>
      <c r="C14" s="1" t="s">
        <v>75</v>
      </c>
      <c r="D14" s="1" t="s">
        <v>14</v>
      </c>
      <c r="E14" s="13" t="s">
        <v>15</v>
      </c>
      <c r="F14" s="3" t="s">
        <v>61</v>
      </c>
      <c r="G14" s="9">
        <v>50</v>
      </c>
      <c r="H14" s="9">
        <v>25</v>
      </c>
      <c r="I14" s="9">
        <v>15</v>
      </c>
      <c r="J14" s="9">
        <v>25</v>
      </c>
      <c r="K14" s="12">
        <v>0</v>
      </c>
      <c r="L14" s="9">
        <v>0</v>
      </c>
      <c r="M14" s="2">
        <v>6.01</v>
      </c>
      <c r="N14" s="9">
        <v>5</v>
      </c>
      <c r="O14" s="2">
        <f t="shared" si="0"/>
        <v>126.01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s="4" customFormat="1" ht="18" customHeight="1" x14ac:dyDescent="0.25">
      <c r="A15" s="1" t="s">
        <v>35</v>
      </c>
      <c r="B15" s="1" t="s">
        <v>137</v>
      </c>
      <c r="C15" s="1" t="s">
        <v>138</v>
      </c>
      <c r="D15" s="1" t="s">
        <v>14</v>
      </c>
      <c r="E15" s="13" t="s">
        <v>15</v>
      </c>
      <c r="F15" s="3" t="s">
        <v>72</v>
      </c>
      <c r="G15" s="9">
        <v>50</v>
      </c>
      <c r="H15" s="9">
        <v>25</v>
      </c>
      <c r="I15" s="9">
        <v>15</v>
      </c>
      <c r="J15" s="9">
        <v>30</v>
      </c>
      <c r="K15" s="12">
        <v>0</v>
      </c>
      <c r="L15" s="9">
        <v>0</v>
      </c>
      <c r="M15" s="16">
        <v>6</v>
      </c>
      <c r="N15" s="9">
        <v>0</v>
      </c>
      <c r="O15" s="2">
        <f t="shared" si="0"/>
        <v>126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s="4" customFormat="1" ht="18" customHeight="1" x14ac:dyDescent="0.25">
      <c r="A16" s="1" t="s">
        <v>130</v>
      </c>
      <c r="B16" s="1" t="s">
        <v>159</v>
      </c>
      <c r="C16" s="1" t="s">
        <v>160</v>
      </c>
      <c r="D16" s="1" t="s">
        <v>14</v>
      </c>
      <c r="E16" s="13" t="s">
        <v>15</v>
      </c>
      <c r="F16" s="3" t="s">
        <v>64</v>
      </c>
      <c r="G16" s="9">
        <v>50</v>
      </c>
      <c r="H16" s="9">
        <v>25</v>
      </c>
      <c r="I16" s="9">
        <v>20</v>
      </c>
      <c r="J16" s="9">
        <v>25</v>
      </c>
      <c r="K16" s="12">
        <v>0</v>
      </c>
      <c r="L16" s="9">
        <v>0</v>
      </c>
      <c r="M16" s="2">
        <v>6</v>
      </c>
      <c r="N16" s="9">
        <v>0</v>
      </c>
      <c r="O16" s="2">
        <f t="shared" si="0"/>
        <v>126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s="4" customFormat="1" ht="18" customHeight="1" x14ac:dyDescent="0.25">
      <c r="A17" s="1" t="s">
        <v>18</v>
      </c>
      <c r="B17" s="1" t="s">
        <v>106</v>
      </c>
      <c r="C17" s="1" t="s">
        <v>107</v>
      </c>
      <c r="D17" s="1" t="s">
        <v>14</v>
      </c>
      <c r="E17" s="13" t="s">
        <v>15</v>
      </c>
      <c r="F17" s="3" t="s">
        <v>244</v>
      </c>
      <c r="G17" s="9">
        <v>50</v>
      </c>
      <c r="H17" s="9">
        <v>25</v>
      </c>
      <c r="I17" s="9">
        <v>15</v>
      </c>
      <c r="J17" s="9">
        <v>30</v>
      </c>
      <c r="K17" s="12">
        <v>0</v>
      </c>
      <c r="L17" s="9">
        <v>0</v>
      </c>
      <c r="M17" s="2">
        <v>5.1100000000000003</v>
      </c>
      <c r="N17" s="9">
        <v>0</v>
      </c>
      <c r="O17" s="2">
        <f t="shared" si="0"/>
        <v>125.11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s="4" customFormat="1" ht="18" customHeight="1" x14ac:dyDescent="0.25">
      <c r="A18" s="1" t="s">
        <v>50</v>
      </c>
      <c r="B18" s="1" t="s">
        <v>82</v>
      </c>
      <c r="C18" s="1" t="s">
        <v>83</v>
      </c>
      <c r="D18" s="1" t="s">
        <v>14</v>
      </c>
      <c r="E18" s="13" t="s">
        <v>15</v>
      </c>
      <c r="F18" s="3" t="s">
        <v>74</v>
      </c>
      <c r="G18" s="9">
        <v>50</v>
      </c>
      <c r="H18" s="9">
        <v>25</v>
      </c>
      <c r="I18" s="9">
        <v>20</v>
      </c>
      <c r="J18" s="9">
        <v>25</v>
      </c>
      <c r="K18" s="12">
        <v>0</v>
      </c>
      <c r="L18" s="9">
        <v>0</v>
      </c>
      <c r="M18" s="2">
        <v>5.0999999999999996</v>
      </c>
      <c r="N18" s="9">
        <v>0</v>
      </c>
      <c r="O18" s="2">
        <f t="shared" si="0"/>
        <v>125.1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s="4" customFormat="1" ht="18" customHeight="1" x14ac:dyDescent="0.25">
      <c r="A19" s="1" t="s">
        <v>194</v>
      </c>
      <c r="B19" s="1" t="s">
        <v>115</v>
      </c>
      <c r="C19" s="1" t="s">
        <v>116</v>
      </c>
      <c r="D19" s="1" t="s">
        <v>14</v>
      </c>
      <c r="E19" s="13" t="s">
        <v>15</v>
      </c>
      <c r="F19" s="3" t="s">
        <v>64</v>
      </c>
      <c r="G19" s="9">
        <v>50</v>
      </c>
      <c r="H19" s="9">
        <v>25</v>
      </c>
      <c r="I19" s="9">
        <v>15</v>
      </c>
      <c r="J19" s="9">
        <v>30</v>
      </c>
      <c r="K19" s="9">
        <v>0</v>
      </c>
      <c r="L19" s="9">
        <v>0</v>
      </c>
      <c r="M19" s="2">
        <v>5.01</v>
      </c>
      <c r="N19" s="9">
        <v>0</v>
      </c>
      <c r="O19" s="2">
        <f t="shared" si="0"/>
        <v>125.01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s="4" customFormat="1" ht="18" customHeight="1" x14ac:dyDescent="0.25">
      <c r="A20" s="1" t="s">
        <v>42</v>
      </c>
      <c r="B20" s="1" t="s">
        <v>20</v>
      </c>
      <c r="C20" s="1" t="s">
        <v>41</v>
      </c>
      <c r="D20" s="1" t="s">
        <v>14</v>
      </c>
      <c r="E20" s="13" t="s">
        <v>15</v>
      </c>
      <c r="F20" s="3" t="s">
        <v>28</v>
      </c>
      <c r="G20" s="9">
        <v>50</v>
      </c>
      <c r="H20" s="9">
        <v>25</v>
      </c>
      <c r="I20" s="9">
        <v>15</v>
      </c>
      <c r="J20" s="9">
        <v>30</v>
      </c>
      <c r="K20" s="12">
        <v>0</v>
      </c>
      <c r="L20" s="9">
        <v>0</v>
      </c>
      <c r="M20" s="2">
        <v>5</v>
      </c>
      <c r="N20" s="9">
        <v>0</v>
      </c>
      <c r="O20" s="2">
        <f t="shared" si="0"/>
        <v>125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4" customFormat="1" ht="18" customHeight="1" x14ac:dyDescent="0.25">
      <c r="A21" s="1" t="s">
        <v>27</v>
      </c>
      <c r="B21" s="1" t="s">
        <v>76</v>
      </c>
      <c r="C21" s="1" t="s">
        <v>77</v>
      </c>
      <c r="D21" s="1" t="s">
        <v>14</v>
      </c>
      <c r="E21" s="13" t="s">
        <v>15</v>
      </c>
      <c r="F21" s="3" t="s">
        <v>244</v>
      </c>
      <c r="G21" s="9">
        <v>50</v>
      </c>
      <c r="H21" s="9">
        <v>25</v>
      </c>
      <c r="I21" s="9">
        <v>15</v>
      </c>
      <c r="J21" s="9">
        <v>30</v>
      </c>
      <c r="K21" s="9">
        <v>0</v>
      </c>
      <c r="L21" s="9">
        <v>0</v>
      </c>
      <c r="M21" s="2">
        <v>4.1100000000000003</v>
      </c>
      <c r="N21" s="9">
        <v>0</v>
      </c>
      <c r="O21" s="2">
        <f t="shared" si="0"/>
        <v>124.11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4" customFormat="1" ht="18" customHeight="1" x14ac:dyDescent="0.25">
      <c r="A22" s="1" t="s">
        <v>49</v>
      </c>
      <c r="B22" s="1" t="s">
        <v>145</v>
      </c>
      <c r="C22" s="1" t="s">
        <v>146</v>
      </c>
      <c r="D22" s="1" t="s">
        <v>14</v>
      </c>
      <c r="E22" s="13" t="s">
        <v>15</v>
      </c>
      <c r="F22" s="3" t="s">
        <v>64</v>
      </c>
      <c r="G22" s="9">
        <v>50</v>
      </c>
      <c r="H22" s="9">
        <v>25</v>
      </c>
      <c r="I22" s="9">
        <v>15</v>
      </c>
      <c r="J22" s="9">
        <v>30</v>
      </c>
      <c r="K22" s="9">
        <v>0</v>
      </c>
      <c r="L22" s="9">
        <v>0</v>
      </c>
      <c r="M22" s="2">
        <v>3.08</v>
      </c>
      <c r="N22" s="9">
        <v>0</v>
      </c>
      <c r="O22" s="2">
        <f t="shared" si="0"/>
        <v>123.08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4" customFormat="1" ht="18" customHeight="1" x14ac:dyDescent="0.25">
      <c r="A23" s="1" t="s">
        <v>17</v>
      </c>
      <c r="B23" s="1" t="s">
        <v>54</v>
      </c>
      <c r="C23" s="1" t="s">
        <v>163</v>
      </c>
      <c r="D23" s="1" t="s">
        <v>14</v>
      </c>
      <c r="E23" s="13" t="s">
        <v>15</v>
      </c>
      <c r="F23" s="3" t="s">
        <v>69</v>
      </c>
      <c r="G23" s="9">
        <v>50</v>
      </c>
      <c r="H23" s="9">
        <v>25</v>
      </c>
      <c r="I23" s="9">
        <v>15</v>
      </c>
      <c r="J23" s="9">
        <v>20</v>
      </c>
      <c r="K23" s="9">
        <v>0</v>
      </c>
      <c r="L23" s="9">
        <v>0</v>
      </c>
      <c r="M23" s="2">
        <v>12.09</v>
      </c>
      <c r="N23" s="9">
        <v>0</v>
      </c>
      <c r="O23" s="2">
        <f t="shared" si="0"/>
        <v>122.09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4" customFormat="1" ht="18" customHeight="1" x14ac:dyDescent="0.25">
      <c r="A24" s="1" t="s">
        <v>52</v>
      </c>
      <c r="B24" s="1" t="s">
        <v>109</v>
      </c>
      <c r="C24" s="1" t="s">
        <v>110</v>
      </c>
      <c r="D24" s="1" t="s">
        <v>14</v>
      </c>
      <c r="E24" s="13" t="s">
        <v>15</v>
      </c>
      <c r="F24" s="3" t="s">
        <v>72</v>
      </c>
      <c r="G24" s="9">
        <v>50</v>
      </c>
      <c r="H24" s="9">
        <v>25</v>
      </c>
      <c r="I24" s="9">
        <v>15</v>
      </c>
      <c r="J24" s="9">
        <v>20</v>
      </c>
      <c r="K24" s="9">
        <v>0</v>
      </c>
      <c r="L24" s="9">
        <v>0</v>
      </c>
      <c r="M24" s="2">
        <v>2.0099999999999998</v>
      </c>
      <c r="N24" s="9">
        <v>10</v>
      </c>
      <c r="O24" s="2">
        <f t="shared" si="0"/>
        <v>122.01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s="4" customFormat="1" ht="18" customHeight="1" x14ac:dyDescent="0.25">
      <c r="A25" s="1" t="s">
        <v>195</v>
      </c>
      <c r="B25" s="1" t="s">
        <v>165</v>
      </c>
      <c r="C25" s="1" t="s">
        <v>166</v>
      </c>
      <c r="D25" s="1" t="s">
        <v>14</v>
      </c>
      <c r="E25" s="13" t="s">
        <v>15</v>
      </c>
      <c r="F25" s="3" t="s">
        <v>60</v>
      </c>
      <c r="G25" s="9">
        <v>50</v>
      </c>
      <c r="H25" s="9">
        <v>25</v>
      </c>
      <c r="I25" s="9">
        <v>15</v>
      </c>
      <c r="J25" s="9">
        <v>25</v>
      </c>
      <c r="K25" s="9">
        <v>0</v>
      </c>
      <c r="L25" s="9">
        <v>0</v>
      </c>
      <c r="M25" s="2">
        <v>6.11</v>
      </c>
      <c r="N25" s="9">
        <v>0</v>
      </c>
      <c r="O25" s="2">
        <f t="shared" si="0"/>
        <v>121.11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s="4" customFormat="1" ht="18" customHeight="1" x14ac:dyDescent="0.25">
      <c r="A26" s="1" t="s">
        <v>178</v>
      </c>
      <c r="B26" s="1" t="s">
        <v>36</v>
      </c>
      <c r="C26" s="1" t="s">
        <v>102</v>
      </c>
      <c r="D26" s="1" t="s">
        <v>14</v>
      </c>
      <c r="E26" s="13" t="s">
        <v>15</v>
      </c>
      <c r="F26" s="3" t="s">
        <v>74</v>
      </c>
      <c r="G26" s="9">
        <v>50</v>
      </c>
      <c r="H26" s="9">
        <v>0</v>
      </c>
      <c r="I26" s="9">
        <v>20</v>
      </c>
      <c r="J26" s="9">
        <v>20</v>
      </c>
      <c r="K26" s="12">
        <v>0</v>
      </c>
      <c r="L26" s="9">
        <v>0</v>
      </c>
      <c r="M26" s="2">
        <v>31.04</v>
      </c>
      <c r="N26" s="9">
        <v>0</v>
      </c>
      <c r="O26" s="2">
        <f t="shared" si="0"/>
        <v>121.03999999999999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s="4" customFormat="1" ht="18" customHeight="1" x14ac:dyDescent="0.25">
      <c r="A27" s="1" t="s">
        <v>184</v>
      </c>
      <c r="B27" s="1" t="s">
        <v>162</v>
      </c>
      <c r="C27" s="1" t="s">
        <v>37</v>
      </c>
      <c r="D27" s="1" t="s">
        <v>14</v>
      </c>
      <c r="E27" s="13" t="s">
        <v>15</v>
      </c>
      <c r="F27" s="3" t="s">
        <v>60</v>
      </c>
      <c r="G27" s="9">
        <v>50</v>
      </c>
      <c r="H27" s="9">
        <v>25</v>
      </c>
      <c r="I27" s="9">
        <v>15</v>
      </c>
      <c r="J27" s="9">
        <v>25</v>
      </c>
      <c r="K27" s="9">
        <v>0</v>
      </c>
      <c r="L27" s="9">
        <v>0</v>
      </c>
      <c r="M27" s="9">
        <v>6</v>
      </c>
      <c r="N27" s="9">
        <v>0</v>
      </c>
      <c r="O27" s="2">
        <f t="shared" si="0"/>
        <v>121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s="4" customFormat="1" ht="18" customHeight="1" x14ac:dyDescent="0.25">
      <c r="A28" s="1" t="s">
        <v>196</v>
      </c>
      <c r="B28" s="1" t="s">
        <v>251</v>
      </c>
      <c r="C28" s="1" t="s">
        <v>252</v>
      </c>
      <c r="D28" s="1" t="s">
        <v>14</v>
      </c>
      <c r="E28" s="13" t="s">
        <v>15</v>
      </c>
      <c r="F28" s="3" t="s">
        <v>260</v>
      </c>
      <c r="G28" s="9">
        <v>50</v>
      </c>
      <c r="H28" s="9">
        <v>25</v>
      </c>
      <c r="I28" s="9">
        <v>20</v>
      </c>
      <c r="J28" s="9">
        <v>15</v>
      </c>
      <c r="K28" s="12">
        <v>0</v>
      </c>
      <c r="L28" s="9">
        <v>0</v>
      </c>
      <c r="M28" s="9">
        <v>10.11</v>
      </c>
      <c r="N28" s="9">
        <v>0</v>
      </c>
      <c r="O28" s="2">
        <f t="shared" si="0"/>
        <v>120.11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s="4" customFormat="1" ht="18" customHeight="1" x14ac:dyDescent="0.25">
      <c r="A29" s="1" t="s">
        <v>46</v>
      </c>
      <c r="B29" s="1" t="s">
        <v>253</v>
      </c>
      <c r="C29" s="1" t="s">
        <v>254</v>
      </c>
      <c r="D29" s="1" t="s">
        <v>14</v>
      </c>
      <c r="E29" s="13" t="s">
        <v>15</v>
      </c>
      <c r="F29" s="3" t="s">
        <v>259</v>
      </c>
      <c r="G29" s="9">
        <v>50</v>
      </c>
      <c r="H29" s="9">
        <v>25</v>
      </c>
      <c r="I29" s="9">
        <v>20</v>
      </c>
      <c r="J29" s="9">
        <v>15</v>
      </c>
      <c r="K29" s="12">
        <v>0</v>
      </c>
      <c r="L29" s="9">
        <v>0</v>
      </c>
      <c r="M29" s="9">
        <v>10.11</v>
      </c>
      <c r="N29" s="9">
        <v>0</v>
      </c>
      <c r="O29" s="2">
        <f t="shared" si="0"/>
        <v>120.11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s="4" customFormat="1" ht="18" customHeight="1" x14ac:dyDescent="0.25">
      <c r="A30" s="1" t="s">
        <v>24</v>
      </c>
      <c r="B30" s="1" t="s">
        <v>124</v>
      </c>
      <c r="C30" s="1" t="s">
        <v>83</v>
      </c>
      <c r="D30" s="1" t="s">
        <v>14</v>
      </c>
      <c r="E30" s="13" t="s">
        <v>15</v>
      </c>
      <c r="F30" s="3" t="s">
        <v>74</v>
      </c>
      <c r="G30" s="9">
        <v>50</v>
      </c>
      <c r="H30" s="9">
        <v>25</v>
      </c>
      <c r="I30" s="9">
        <v>20</v>
      </c>
      <c r="J30" s="9">
        <v>20</v>
      </c>
      <c r="K30" s="9">
        <v>0</v>
      </c>
      <c r="L30" s="9">
        <v>0</v>
      </c>
      <c r="M30" s="2">
        <v>5.0999999999999996</v>
      </c>
      <c r="N30" s="9">
        <v>0</v>
      </c>
      <c r="O30" s="2">
        <f t="shared" si="0"/>
        <v>120.1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s="4" customFormat="1" ht="18" customHeight="1" x14ac:dyDescent="0.25">
      <c r="A31" s="1" t="s">
        <v>197</v>
      </c>
      <c r="B31" s="1" t="s">
        <v>133</v>
      </c>
      <c r="C31" s="1" t="s">
        <v>134</v>
      </c>
      <c r="D31" s="1" t="s">
        <v>14</v>
      </c>
      <c r="E31" s="13" t="s">
        <v>15</v>
      </c>
      <c r="F31" s="3" t="s">
        <v>28</v>
      </c>
      <c r="G31" s="9">
        <v>50</v>
      </c>
      <c r="H31" s="9">
        <v>25</v>
      </c>
      <c r="I31" s="9">
        <v>15</v>
      </c>
      <c r="J31" s="9">
        <v>30</v>
      </c>
      <c r="K31" s="9">
        <v>0</v>
      </c>
      <c r="L31" s="9">
        <v>0</v>
      </c>
      <c r="M31" s="2">
        <v>0.09</v>
      </c>
      <c r="N31" s="9">
        <v>0</v>
      </c>
      <c r="O31" s="2">
        <f t="shared" si="0"/>
        <v>120.09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s="4" customFormat="1" ht="18" customHeight="1" x14ac:dyDescent="0.25">
      <c r="A32" s="1" t="s">
        <v>185</v>
      </c>
      <c r="B32" s="1" t="s">
        <v>98</v>
      </c>
      <c r="C32" s="1" t="s">
        <v>99</v>
      </c>
      <c r="D32" s="1" t="s">
        <v>14</v>
      </c>
      <c r="E32" s="13" t="s">
        <v>15</v>
      </c>
      <c r="F32" s="3"/>
      <c r="G32" s="9">
        <v>50</v>
      </c>
      <c r="H32" s="9">
        <v>25</v>
      </c>
      <c r="I32" s="9">
        <v>15</v>
      </c>
      <c r="J32" s="9">
        <v>30</v>
      </c>
      <c r="K32" s="9">
        <v>0</v>
      </c>
      <c r="L32" s="9">
        <v>0</v>
      </c>
      <c r="M32" s="2">
        <v>0.06</v>
      </c>
      <c r="N32" s="9">
        <v>0</v>
      </c>
      <c r="O32" s="2">
        <f t="shared" si="0"/>
        <v>120.06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s="4" customFormat="1" ht="18" customHeight="1" x14ac:dyDescent="0.25">
      <c r="A33" s="1" t="s">
        <v>198</v>
      </c>
      <c r="B33" s="1" t="s">
        <v>56</v>
      </c>
      <c r="C33" s="1" t="s">
        <v>125</v>
      </c>
      <c r="D33" s="1" t="s">
        <v>14</v>
      </c>
      <c r="E33" s="13" t="s">
        <v>15</v>
      </c>
      <c r="F33" s="3" t="s">
        <v>28</v>
      </c>
      <c r="G33" s="9">
        <v>50</v>
      </c>
      <c r="H33" s="9">
        <v>25</v>
      </c>
      <c r="I33" s="9">
        <v>15</v>
      </c>
      <c r="J33" s="9">
        <v>30</v>
      </c>
      <c r="K33" s="9">
        <v>0</v>
      </c>
      <c r="L33" s="9">
        <v>0</v>
      </c>
      <c r="M33" s="2">
        <v>0.02</v>
      </c>
      <c r="N33" s="9">
        <v>0</v>
      </c>
      <c r="O33" s="2">
        <f t="shared" si="0"/>
        <v>120.02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s="4" customFormat="1" ht="18" customHeight="1" x14ac:dyDescent="0.25">
      <c r="A34" s="1" t="s">
        <v>199</v>
      </c>
      <c r="B34" s="1" t="s">
        <v>126</v>
      </c>
      <c r="C34" s="1" t="s">
        <v>127</v>
      </c>
      <c r="D34" s="1" t="s">
        <v>14</v>
      </c>
      <c r="E34" s="13" t="s">
        <v>15</v>
      </c>
      <c r="F34" s="3" t="s">
        <v>34</v>
      </c>
      <c r="G34" s="9">
        <v>50</v>
      </c>
      <c r="H34" s="9">
        <v>25</v>
      </c>
      <c r="I34" s="9">
        <v>15</v>
      </c>
      <c r="J34" s="9">
        <v>30</v>
      </c>
      <c r="K34" s="9">
        <v>0</v>
      </c>
      <c r="L34" s="9">
        <v>0</v>
      </c>
      <c r="M34" s="2">
        <v>0.01</v>
      </c>
      <c r="N34" s="9">
        <v>0</v>
      </c>
      <c r="O34" s="2">
        <f t="shared" si="0"/>
        <v>120.01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s="4" customFormat="1" ht="18" customHeight="1" x14ac:dyDescent="0.25">
      <c r="A35" s="1" t="s">
        <v>43</v>
      </c>
      <c r="B35" s="1" t="s">
        <v>88</v>
      </c>
      <c r="C35" s="1" t="s">
        <v>89</v>
      </c>
      <c r="D35" s="1" t="s">
        <v>14</v>
      </c>
      <c r="E35" s="13" t="s">
        <v>15</v>
      </c>
      <c r="F35" s="3" t="s">
        <v>34</v>
      </c>
      <c r="G35" s="9">
        <v>50</v>
      </c>
      <c r="H35" s="9">
        <v>25</v>
      </c>
      <c r="I35" s="9">
        <v>10</v>
      </c>
      <c r="J35" s="9">
        <v>30</v>
      </c>
      <c r="K35" s="12">
        <v>0</v>
      </c>
      <c r="L35" s="9">
        <v>0</v>
      </c>
      <c r="M35" s="2">
        <v>5</v>
      </c>
      <c r="N35" s="9">
        <v>0</v>
      </c>
      <c r="O35" s="2">
        <f t="shared" ref="O35:O66" si="1">SUM(G35:N35)</f>
        <v>120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s="4" customFormat="1" ht="18" customHeight="1" x14ac:dyDescent="0.25">
      <c r="A36" s="1" t="s">
        <v>179</v>
      </c>
      <c r="B36" s="1" t="s">
        <v>19</v>
      </c>
      <c r="C36" s="1" t="s">
        <v>167</v>
      </c>
      <c r="D36" s="1" t="s">
        <v>14</v>
      </c>
      <c r="E36" s="13" t="s">
        <v>15</v>
      </c>
      <c r="F36" s="3" t="s">
        <v>64</v>
      </c>
      <c r="G36" s="9">
        <v>50</v>
      </c>
      <c r="H36" s="9">
        <v>25</v>
      </c>
      <c r="I36" s="9">
        <v>15</v>
      </c>
      <c r="J36" s="9">
        <v>25</v>
      </c>
      <c r="K36" s="9">
        <v>0</v>
      </c>
      <c r="L36" s="9">
        <v>0</v>
      </c>
      <c r="M36" s="2">
        <v>5</v>
      </c>
      <c r="N36" s="9">
        <v>0</v>
      </c>
      <c r="O36" s="2">
        <f t="shared" si="1"/>
        <v>120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s="4" customFormat="1" ht="18" customHeight="1" x14ac:dyDescent="0.25">
      <c r="A37" s="1" t="s">
        <v>200</v>
      </c>
      <c r="B37" s="1" t="s">
        <v>143</v>
      </c>
      <c r="C37" s="1" t="s">
        <v>144</v>
      </c>
      <c r="D37" s="1" t="s">
        <v>14</v>
      </c>
      <c r="E37" s="13" t="s">
        <v>15</v>
      </c>
      <c r="F37" s="3" t="s">
        <v>263</v>
      </c>
      <c r="G37" s="9">
        <v>50</v>
      </c>
      <c r="H37" s="9">
        <v>25</v>
      </c>
      <c r="I37" s="9">
        <v>15</v>
      </c>
      <c r="J37" s="9">
        <v>25</v>
      </c>
      <c r="K37" s="12">
        <v>0</v>
      </c>
      <c r="L37" s="9">
        <v>0</v>
      </c>
      <c r="M37" s="9">
        <v>2.9</v>
      </c>
      <c r="N37" s="9">
        <v>0</v>
      </c>
      <c r="O37" s="2">
        <f t="shared" si="1"/>
        <v>117.9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s="4" customFormat="1" ht="18" customHeight="1" x14ac:dyDescent="0.25">
      <c r="A38" s="1" t="s">
        <v>201</v>
      </c>
      <c r="B38" s="1" t="s">
        <v>153</v>
      </c>
      <c r="C38" s="1" t="s">
        <v>154</v>
      </c>
      <c r="D38" s="1" t="s">
        <v>14</v>
      </c>
      <c r="E38" s="13" t="s">
        <v>15</v>
      </c>
      <c r="F38" s="3" t="s">
        <v>28</v>
      </c>
      <c r="G38" s="9">
        <v>50</v>
      </c>
      <c r="H38" s="9">
        <v>25</v>
      </c>
      <c r="I38" s="9">
        <v>15</v>
      </c>
      <c r="J38" s="9">
        <v>25</v>
      </c>
      <c r="K38" s="12">
        <v>0</v>
      </c>
      <c r="L38" s="9">
        <v>0</v>
      </c>
      <c r="M38" s="2">
        <v>2.02</v>
      </c>
      <c r="N38" s="9">
        <v>0</v>
      </c>
      <c r="O38" s="2">
        <f t="shared" si="1"/>
        <v>117.02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s="4" customFormat="1" ht="18" customHeight="1" x14ac:dyDescent="0.25">
      <c r="A39" s="1" t="s">
        <v>202</v>
      </c>
      <c r="B39" s="1" t="s">
        <v>176</v>
      </c>
      <c r="C39" s="1" t="s">
        <v>164</v>
      </c>
      <c r="D39" s="1" t="s">
        <v>14</v>
      </c>
      <c r="E39" s="17" t="s">
        <v>15</v>
      </c>
      <c r="F39" s="15" t="s">
        <v>182</v>
      </c>
      <c r="G39" s="9">
        <v>50</v>
      </c>
      <c r="H39" s="9">
        <v>25</v>
      </c>
      <c r="I39" s="9">
        <v>10</v>
      </c>
      <c r="J39" s="9">
        <v>25</v>
      </c>
      <c r="K39" s="9">
        <v>0</v>
      </c>
      <c r="L39" s="9">
        <v>0</v>
      </c>
      <c r="M39" s="2">
        <v>6.11</v>
      </c>
      <c r="N39" s="9">
        <v>0</v>
      </c>
      <c r="O39" s="2">
        <f t="shared" si="1"/>
        <v>116.11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s="4" customFormat="1" ht="18" customHeight="1" x14ac:dyDescent="0.25">
      <c r="A40" s="1" t="s">
        <v>203</v>
      </c>
      <c r="B40" s="1" t="s">
        <v>131</v>
      </c>
      <c r="C40" s="1" t="s">
        <v>132</v>
      </c>
      <c r="D40" s="1" t="s">
        <v>14</v>
      </c>
      <c r="E40" s="13" t="s">
        <v>15</v>
      </c>
      <c r="F40" s="3" t="s">
        <v>34</v>
      </c>
      <c r="G40" s="9">
        <v>50</v>
      </c>
      <c r="H40" s="9">
        <v>25</v>
      </c>
      <c r="I40" s="9">
        <v>15</v>
      </c>
      <c r="J40" s="9">
        <v>25</v>
      </c>
      <c r="K40" s="9">
        <v>0</v>
      </c>
      <c r="L40" s="9">
        <v>0</v>
      </c>
      <c r="M40" s="2">
        <v>0.05</v>
      </c>
      <c r="N40" s="9">
        <v>0</v>
      </c>
      <c r="O40" s="2">
        <f t="shared" si="1"/>
        <v>115.05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s="4" customFormat="1" ht="18" customHeight="1" x14ac:dyDescent="0.25">
      <c r="A41" s="1" t="s">
        <v>204</v>
      </c>
      <c r="B41" s="1" t="s">
        <v>62</v>
      </c>
      <c r="C41" s="1" t="s">
        <v>63</v>
      </c>
      <c r="D41" s="1" t="s">
        <v>14</v>
      </c>
      <c r="E41" s="13" t="s">
        <v>15</v>
      </c>
      <c r="F41" s="3" t="s">
        <v>64</v>
      </c>
      <c r="G41" s="9">
        <v>50</v>
      </c>
      <c r="H41" s="9">
        <v>25</v>
      </c>
      <c r="I41" s="9">
        <v>15</v>
      </c>
      <c r="J41" s="9">
        <v>20</v>
      </c>
      <c r="K41" s="9">
        <v>0</v>
      </c>
      <c r="L41" s="9">
        <v>0</v>
      </c>
      <c r="M41" s="2">
        <v>5.01</v>
      </c>
      <c r="N41" s="9">
        <v>0</v>
      </c>
      <c r="O41" s="2">
        <f t="shared" si="1"/>
        <v>115.01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s="4" customFormat="1" ht="18" customHeight="1" x14ac:dyDescent="0.25">
      <c r="A42" s="1" t="s">
        <v>205</v>
      </c>
      <c r="B42" s="1" t="s">
        <v>86</v>
      </c>
      <c r="C42" s="1" t="s">
        <v>87</v>
      </c>
      <c r="D42" s="1" t="s">
        <v>14</v>
      </c>
      <c r="E42" s="13" t="s">
        <v>15</v>
      </c>
      <c r="F42" s="3" t="s">
        <v>64</v>
      </c>
      <c r="G42" s="9">
        <v>50</v>
      </c>
      <c r="H42" s="9">
        <v>25</v>
      </c>
      <c r="I42" s="9">
        <v>15</v>
      </c>
      <c r="J42" s="9">
        <v>20</v>
      </c>
      <c r="K42" s="9">
        <v>0</v>
      </c>
      <c r="L42" s="9">
        <v>0</v>
      </c>
      <c r="M42" s="2">
        <v>4.07</v>
      </c>
      <c r="N42" s="9">
        <v>0</v>
      </c>
      <c r="O42" s="2">
        <f t="shared" si="1"/>
        <v>114.07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s="4" customFormat="1" ht="18" customHeight="1" x14ac:dyDescent="0.25">
      <c r="A43" s="1" t="s">
        <v>206</v>
      </c>
      <c r="B43" s="1" t="s">
        <v>33</v>
      </c>
      <c r="C43" s="1" t="s">
        <v>79</v>
      </c>
      <c r="D43" s="1" t="s">
        <v>14</v>
      </c>
      <c r="E43" s="13" t="s">
        <v>15</v>
      </c>
      <c r="F43" s="3" t="s">
        <v>60</v>
      </c>
      <c r="G43" s="9">
        <v>50</v>
      </c>
      <c r="H43" s="9">
        <v>25</v>
      </c>
      <c r="I43" s="9">
        <v>15</v>
      </c>
      <c r="J43" s="9">
        <v>20</v>
      </c>
      <c r="K43" s="9">
        <v>0</v>
      </c>
      <c r="L43" s="9">
        <v>0</v>
      </c>
      <c r="M43" s="2">
        <v>2.11</v>
      </c>
      <c r="N43" s="9">
        <v>0</v>
      </c>
      <c r="O43" s="2">
        <f t="shared" si="1"/>
        <v>112.11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s="4" customFormat="1" ht="18" customHeight="1" x14ac:dyDescent="0.25">
      <c r="A44" s="1" t="s">
        <v>207</v>
      </c>
      <c r="B44" s="1" t="s">
        <v>65</v>
      </c>
      <c r="C44" s="1" t="s">
        <v>66</v>
      </c>
      <c r="D44" s="1" t="s">
        <v>14</v>
      </c>
      <c r="E44" s="13" t="s">
        <v>15</v>
      </c>
      <c r="F44" s="3" t="s">
        <v>64</v>
      </c>
      <c r="G44" s="9">
        <v>50</v>
      </c>
      <c r="H44" s="9">
        <v>25</v>
      </c>
      <c r="I44" s="9">
        <v>15</v>
      </c>
      <c r="J44" s="9">
        <v>20</v>
      </c>
      <c r="K44" s="12">
        <v>0</v>
      </c>
      <c r="L44" s="9">
        <v>0</v>
      </c>
      <c r="M44" s="2">
        <v>2.02</v>
      </c>
      <c r="N44" s="9">
        <v>0</v>
      </c>
      <c r="O44" s="2">
        <f t="shared" si="1"/>
        <v>112.02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s="4" customFormat="1" ht="18" customHeight="1" x14ac:dyDescent="0.25">
      <c r="A45" s="1" t="s">
        <v>208</v>
      </c>
      <c r="B45" s="1" t="s">
        <v>57</v>
      </c>
      <c r="C45" s="1" t="s">
        <v>58</v>
      </c>
      <c r="D45" s="1" t="s">
        <v>14</v>
      </c>
      <c r="E45" s="17" t="s">
        <v>15</v>
      </c>
      <c r="F45" s="15" t="s">
        <v>59</v>
      </c>
      <c r="G45" s="9">
        <v>50</v>
      </c>
      <c r="H45" s="9">
        <v>25</v>
      </c>
      <c r="I45" s="9">
        <v>15</v>
      </c>
      <c r="J45" s="9">
        <v>20</v>
      </c>
      <c r="K45" s="12">
        <v>0</v>
      </c>
      <c r="L45" s="9">
        <v>0</v>
      </c>
      <c r="M45" s="2">
        <v>1.04</v>
      </c>
      <c r="N45" s="9">
        <v>0</v>
      </c>
      <c r="O45" s="2">
        <f t="shared" si="1"/>
        <v>111.04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s="4" customFormat="1" ht="18" customHeight="1" x14ac:dyDescent="0.25">
      <c r="A46" s="1" t="s">
        <v>209</v>
      </c>
      <c r="B46" s="1" t="s">
        <v>51</v>
      </c>
      <c r="C46" s="1" t="s">
        <v>80</v>
      </c>
      <c r="D46" s="1" t="s">
        <v>14</v>
      </c>
      <c r="E46" s="13" t="s">
        <v>15</v>
      </c>
      <c r="F46" s="3" t="s">
        <v>60</v>
      </c>
      <c r="G46" s="9">
        <v>50</v>
      </c>
      <c r="H46" s="9">
        <v>25</v>
      </c>
      <c r="I46" s="9">
        <v>10</v>
      </c>
      <c r="J46" s="9">
        <v>25</v>
      </c>
      <c r="K46" s="12">
        <v>0</v>
      </c>
      <c r="L46" s="9">
        <v>0</v>
      </c>
      <c r="M46" s="2">
        <v>0.08</v>
      </c>
      <c r="N46" s="9">
        <v>0</v>
      </c>
      <c r="O46" s="2">
        <f t="shared" si="1"/>
        <v>110.08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s="4" customFormat="1" ht="18" customHeight="1" x14ac:dyDescent="0.25">
      <c r="A47" s="1" t="s">
        <v>210</v>
      </c>
      <c r="B47" s="1" t="s">
        <v>111</v>
      </c>
      <c r="C47" s="1" t="s">
        <v>112</v>
      </c>
      <c r="D47" s="1" t="s">
        <v>14</v>
      </c>
      <c r="E47" s="13" t="s">
        <v>15</v>
      </c>
      <c r="F47" s="3" t="s">
        <v>64</v>
      </c>
      <c r="G47" s="9">
        <v>50</v>
      </c>
      <c r="H47" s="9">
        <v>25</v>
      </c>
      <c r="I47" s="9">
        <v>15</v>
      </c>
      <c r="J47" s="9">
        <v>15</v>
      </c>
      <c r="K47" s="12">
        <v>0</v>
      </c>
      <c r="L47" s="9">
        <v>0</v>
      </c>
      <c r="M47" s="2">
        <v>5.03</v>
      </c>
      <c r="N47" s="9">
        <v>0</v>
      </c>
      <c r="O47" s="2">
        <f t="shared" si="1"/>
        <v>110.03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s="4" customFormat="1" ht="18" customHeight="1" x14ac:dyDescent="0.25">
      <c r="A48" s="1" t="s">
        <v>211</v>
      </c>
      <c r="B48" s="1" t="s">
        <v>21</v>
      </c>
      <c r="C48" s="1" t="s">
        <v>37</v>
      </c>
      <c r="D48" s="1" t="s">
        <v>14</v>
      </c>
      <c r="E48" s="13" t="s">
        <v>15</v>
      </c>
      <c r="F48" s="3" t="s">
        <v>60</v>
      </c>
      <c r="G48" s="9">
        <v>50</v>
      </c>
      <c r="H48" s="9">
        <v>25</v>
      </c>
      <c r="I48" s="9">
        <v>15</v>
      </c>
      <c r="J48" s="9">
        <v>15</v>
      </c>
      <c r="K48" s="9">
        <v>0</v>
      </c>
      <c r="L48" s="9">
        <v>0</v>
      </c>
      <c r="M48" s="2">
        <v>5.01</v>
      </c>
      <c r="N48" s="9">
        <v>0</v>
      </c>
      <c r="O48" s="2">
        <f t="shared" si="1"/>
        <v>110.01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s="4" customFormat="1" ht="18" customHeight="1" x14ac:dyDescent="0.25">
      <c r="A49" s="1" t="s">
        <v>212</v>
      </c>
      <c r="B49" s="1" t="s">
        <v>96</v>
      </c>
      <c r="C49" s="1" t="s">
        <v>97</v>
      </c>
      <c r="D49" s="1" t="s">
        <v>14</v>
      </c>
      <c r="E49" s="13" t="s">
        <v>15</v>
      </c>
      <c r="F49" s="3" t="s">
        <v>246</v>
      </c>
      <c r="G49" s="9">
        <v>50</v>
      </c>
      <c r="H49" s="9">
        <v>25</v>
      </c>
      <c r="I49" s="9">
        <v>15</v>
      </c>
      <c r="J49" s="9">
        <v>10</v>
      </c>
      <c r="K49" s="12">
        <v>0</v>
      </c>
      <c r="L49" s="9">
        <v>0</v>
      </c>
      <c r="M49" s="2">
        <v>9.11</v>
      </c>
      <c r="N49" s="9">
        <v>0</v>
      </c>
      <c r="O49" s="2">
        <f t="shared" si="1"/>
        <v>109.11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s="4" customFormat="1" ht="18" customHeight="1" x14ac:dyDescent="0.25">
      <c r="A50" s="1" t="s">
        <v>213</v>
      </c>
      <c r="B50" s="1" t="s">
        <v>23</v>
      </c>
      <c r="C50" s="1" t="s">
        <v>183</v>
      </c>
      <c r="D50" s="1" t="s">
        <v>14</v>
      </c>
      <c r="E50" s="17" t="s">
        <v>15</v>
      </c>
      <c r="F50" s="6" t="s">
        <v>31</v>
      </c>
      <c r="G50" s="9">
        <v>50</v>
      </c>
      <c r="H50" s="9">
        <v>25</v>
      </c>
      <c r="I50" s="9">
        <v>10</v>
      </c>
      <c r="J50" s="9">
        <v>15</v>
      </c>
      <c r="K50" s="9">
        <v>0</v>
      </c>
      <c r="L50" s="9">
        <v>0</v>
      </c>
      <c r="M50" s="2">
        <v>9.0399999999999991</v>
      </c>
      <c r="N50" s="9">
        <v>0</v>
      </c>
      <c r="O50" s="2">
        <f t="shared" si="1"/>
        <v>109.03999999999999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s="4" customFormat="1" ht="18" customHeight="1" x14ac:dyDescent="0.25">
      <c r="A51" s="1" t="s">
        <v>214</v>
      </c>
      <c r="B51" s="1" t="s">
        <v>173</v>
      </c>
      <c r="C51" s="1" t="s">
        <v>174</v>
      </c>
      <c r="D51" s="1" t="s">
        <v>14</v>
      </c>
      <c r="E51" s="13" t="s">
        <v>15</v>
      </c>
      <c r="F51" s="3" t="s">
        <v>74</v>
      </c>
      <c r="G51" s="9">
        <v>50</v>
      </c>
      <c r="H51" s="9">
        <v>0</v>
      </c>
      <c r="I51" s="9">
        <v>20</v>
      </c>
      <c r="J51" s="9">
        <v>25</v>
      </c>
      <c r="K51" s="12">
        <v>0</v>
      </c>
      <c r="L51" s="9">
        <v>0</v>
      </c>
      <c r="M51" s="2">
        <v>9.09</v>
      </c>
      <c r="N51" s="9">
        <v>0</v>
      </c>
      <c r="O51" s="2">
        <f t="shared" si="1"/>
        <v>104.09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s="4" customFormat="1" ht="18" customHeight="1" x14ac:dyDescent="0.25">
      <c r="A52" s="1" t="s">
        <v>190</v>
      </c>
      <c r="B52" s="1" t="s">
        <v>169</v>
      </c>
      <c r="C52" s="1" t="s">
        <v>170</v>
      </c>
      <c r="D52" s="1" t="s">
        <v>14</v>
      </c>
      <c r="E52" s="13" t="s">
        <v>15</v>
      </c>
      <c r="F52" s="3" t="s">
        <v>74</v>
      </c>
      <c r="G52" s="9">
        <v>50</v>
      </c>
      <c r="H52" s="9">
        <v>0</v>
      </c>
      <c r="I52" s="9">
        <v>20</v>
      </c>
      <c r="J52" s="9">
        <v>25</v>
      </c>
      <c r="K52" s="9">
        <v>0</v>
      </c>
      <c r="L52" s="9">
        <v>0</v>
      </c>
      <c r="M52" s="2">
        <v>9</v>
      </c>
      <c r="N52" s="9">
        <v>0</v>
      </c>
      <c r="O52" s="2">
        <f t="shared" si="1"/>
        <v>104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s="4" customFormat="1" ht="18" customHeight="1" x14ac:dyDescent="0.25">
      <c r="A53" s="1" t="s">
        <v>215</v>
      </c>
      <c r="B53" s="1" t="s">
        <v>67</v>
      </c>
      <c r="C53" s="1" t="s">
        <v>68</v>
      </c>
      <c r="D53" s="1" t="s">
        <v>14</v>
      </c>
      <c r="E53" s="13" t="s">
        <v>15</v>
      </c>
      <c r="F53" s="3" t="s">
        <v>69</v>
      </c>
      <c r="G53" s="9">
        <v>50</v>
      </c>
      <c r="H53" s="9">
        <v>0</v>
      </c>
      <c r="I53" s="9">
        <v>20</v>
      </c>
      <c r="J53" s="9">
        <v>25</v>
      </c>
      <c r="K53" s="9">
        <v>0</v>
      </c>
      <c r="L53" s="9">
        <v>0</v>
      </c>
      <c r="M53" s="2">
        <v>8.11</v>
      </c>
      <c r="N53" s="9">
        <v>0</v>
      </c>
      <c r="O53" s="2">
        <f t="shared" si="1"/>
        <v>103.11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s="4" customFormat="1" ht="18" customHeight="1" x14ac:dyDescent="0.25">
      <c r="A54" s="1" t="s">
        <v>216</v>
      </c>
      <c r="B54" s="1" t="s">
        <v>44</v>
      </c>
      <c r="C54" s="1" t="s">
        <v>155</v>
      </c>
      <c r="D54" s="1" t="s">
        <v>14</v>
      </c>
      <c r="E54" s="13" t="s">
        <v>15</v>
      </c>
      <c r="F54" s="3" t="s">
        <v>69</v>
      </c>
      <c r="G54" s="9">
        <v>50</v>
      </c>
      <c r="H54" s="9">
        <v>25</v>
      </c>
      <c r="I54" s="9">
        <v>0</v>
      </c>
      <c r="J54" s="9">
        <v>15</v>
      </c>
      <c r="K54" s="12">
        <v>0</v>
      </c>
      <c r="L54" s="9">
        <v>0</v>
      </c>
      <c r="M54" s="2">
        <v>12.11</v>
      </c>
      <c r="N54" s="9">
        <v>0</v>
      </c>
      <c r="O54" s="2">
        <f t="shared" si="1"/>
        <v>102.11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s="4" customFormat="1" ht="18" customHeight="1" x14ac:dyDescent="0.25">
      <c r="A55" s="1" t="s">
        <v>217</v>
      </c>
      <c r="B55" s="1" t="s">
        <v>57</v>
      </c>
      <c r="C55" s="1" t="s">
        <v>175</v>
      </c>
      <c r="D55" s="1" t="s">
        <v>14</v>
      </c>
      <c r="E55" s="13" t="s">
        <v>15</v>
      </c>
      <c r="F55" s="3" t="s">
        <v>72</v>
      </c>
      <c r="G55" s="9">
        <v>50</v>
      </c>
      <c r="H55" s="9">
        <v>25</v>
      </c>
      <c r="I55" s="9">
        <v>0</v>
      </c>
      <c r="J55" s="9">
        <v>25</v>
      </c>
      <c r="K55" s="12">
        <v>0</v>
      </c>
      <c r="L55" s="9">
        <v>0</v>
      </c>
      <c r="M55" s="2">
        <v>1.0900000000000001</v>
      </c>
      <c r="N55" s="9">
        <v>0</v>
      </c>
      <c r="O55" s="2">
        <f t="shared" si="1"/>
        <v>101.09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s="4" customFormat="1" ht="18" customHeight="1" x14ac:dyDescent="0.25">
      <c r="A56" s="1" t="s">
        <v>218</v>
      </c>
      <c r="B56" s="1" t="s">
        <v>122</v>
      </c>
      <c r="C56" s="1" t="s">
        <v>123</v>
      </c>
      <c r="D56" s="1" t="s">
        <v>14</v>
      </c>
      <c r="E56" s="13" t="s">
        <v>15</v>
      </c>
      <c r="F56" s="3"/>
      <c r="G56" s="9">
        <v>50</v>
      </c>
      <c r="H56" s="9">
        <v>25</v>
      </c>
      <c r="I56" s="9">
        <v>15</v>
      </c>
      <c r="J56" s="9">
        <v>0</v>
      </c>
      <c r="K56" s="9">
        <v>0</v>
      </c>
      <c r="L56" s="9">
        <v>0</v>
      </c>
      <c r="M56" s="2">
        <v>11</v>
      </c>
      <c r="N56" s="9">
        <v>0</v>
      </c>
      <c r="O56" s="2">
        <f t="shared" si="1"/>
        <v>101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s="4" customFormat="1" ht="18" customHeight="1" x14ac:dyDescent="0.25">
      <c r="A57" s="1" t="s">
        <v>219</v>
      </c>
      <c r="B57" s="1" t="s">
        <v>150</v>
      </c>
      <c r="C57" s="1" t="s">
        <v>151</v>
      </c>
      <c r="D57" s="1" t="s">
        <v>14</v>
      </c>
      <c r="E57" s="13" t="s">
        <v>15</v>
      </c>
      <c r="F57" s="3" t="s">
        <v>61</v>
      </c>
      <c r="G57" s="9">
        <v>50</v>
      </c>
      <c r="H57" s="9">
        <v>25</v>
      </c>
      <c r="I57" s="9">
        <v>10</v>
      </c>
      <c r="J57" s="9">
        <v>15</v>
      </c>
      <c r="K57" s="12">
        <v>0</v>
      </c>
      <c r="L57" s="9">
        <v>0</v>
      </c>
      <c r="M57" s="2">
        <v>0.09</v>
      </c>
      <c r="N57" s="9">
        <v>0</v>
      </c>
      <c r="O57" s="2">
        <f t="shared" si="1"/>
        <v>100.09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s="4" customFormat="1" ht="18" customHeight="1" x14ac:dyDescent="0.25">
      <c r="A58" s="1" t="s">
        <v>220</v>
      </c>
      <c r="B58" s="1" t="s">
        <v>176</v>
      </c>
      <c r="C58" s="1" t="s">
        <v>177</v>
      </c>
      <c r="D58" s="1" t="s">
        <v>14</v>
      </c>
      <c r="E58" s="13" t="s">
        <v>15</v>
      </c>
      <c r="F58" s="3" t="s">
        <v>103</v>
      </c>
      <c r="G58" s="9">
        <v>-10</v>
      </c>
      <c r="H58" s="9">
        <v>25</v>
      </c>
      <c r="I58" s="9">
        <v>20</v>
      </c>
      <c r="J58" s="9">
        <v>20</v>
      </c>
      <c r="K58" s="9">
        <v>0</v>
      </c>
      <c r="L58" s="9">
        <v>0</v>
      </c>
      <c r="M58" s="2">
        <v>14.02</v>
      </c>
      <c r="N58" s="9">
        <v>10</v>
      </c>
      <c r="O58" s="2">
        <f t="shared" si="1"/>
        <v>79.02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s="4" customFormat="1" ht="18" customHeight="1" x14ac:dyDescent="0.25">
      <c r="A59" s="1" t="s">
        <v>221</v>
      </c>
      <c r="B59" s="1" t="s">
        <v>129</v>
      </c>
      <c r="C59" s="1" t="s">
        <v>58</v>
      </c>
      <c r="D59" s="1" t="s">
        <v>14</v>
      </c>
      <c r="E59" s="13" t="s">
        <v>15</v>
      </c>
      <c r="F59" s="3" t="s">
        <v>69</v>
      </c>
      <c r="G59" s="9">
        <v>-10</v>
      </c>
      <c r="H59" s="9">
        <v>25</v>
      </c>
      <c r="I59" s="9">
        <v>20</v>
      </c>
      <c r="J59" s="9">
        <v>30</v>
      </c>
      <c r="K59" s="12">
        <v>0</v>
      </c>
      <c r="L59" s="9">
        <v>0</v>
      </c>
      <c r="M59" s="2">
        <v>14.02</v>
      </c>
      <c r="N59" s="9">
        <v>0</v>
      </c>
      <c r="O59" s="2">
        <f t="shared" si="1"/>
        <v>79.02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s="4" customFormat="1" ht="18" customHeight="1" x14ac:dyDescent="0.25">
      <c r="A60" s="1" t="s">
        <v>186</v>
      </c>
      <c r="B60" s="1" t="s">
        <v>40</v>
      </c>
      <c r="C60" s="1" t="s">
        <v>55</v>
      </c>
      <c r="D60" s="1" t="s">
        <v>14</v>
      </c>
      <c r="E60" s="13" t="s">
        <v>15</v>
      </c>
      <c r="F60" s="3" t="s">
        <v>60</v>
      </c>
      <c r="G60" s="9">
        <v>-10</v>
      </c>
      <c r="H60" s="9">
        <v>25</v>
      </c>
      <c r="I60" s="9">
        <v>15</v>
      </c>
      <c r="J60" s="9">
        <v>25</v>
      </c>
      <c r="K60" s="9">
        <v>0</v>
      </c>
      <c r="L60" s="9">
        <v>0</v>
      </c>
      <c r="M60" s="2">
        <v>8.02</v>
      </c>
      <c r="N60" s="9">
        <v>10</v>
      </c>
      <c r="O60" s="2">
        <f t="shared" si="1"/>
        <v>73.02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s="4" customFormat="1" ht="18" customHeight="1" x14ac:dyDescent="0.25">
      <c r="A61" s="1" t="s">
        <v>222</v>
      </c>
      <c r="B61" s="1" t="s">
        <v>247</v>
      </c>
      <c r="C61" s="1" t="s">
        <v>248</v>
      </c>
      <c r="D61" s="1" t="s">
        <v>14</v>
      </c>
      <c r="E61" s="13" t="s">
        <v>15</v>
      </c>
      <c r="F61" s="3" t="s">
        <v>262</v>
      </c>
      <c r="G61" s="9">
        <v>-10</v>
      </c>
      <c r="H61" s="9">
        <v>25</v>
      </c>
      <c r="I61" s="9">
        <v>20</v>
      </c>
      <c r="J61" s="9">
        <v>25</v>
      </c>
      <c r="K61" s="12">
        <v>0</v>
      </c>
      <c r="L61" s="9">
        <v>0</v>
      </c>
      <c r="M61" s="9">
        <v>9.11</v>
      </c>
      <c r="N61" s="9">
        <v>0</v>
      </c>
      <c r="O61" s="2">
        <f t="shared" si="1"/>
        <v>69.11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s="4" customFormat="1" ht="18" customHeight="1" x14ac:dyDescent="0.25">
      <c r="A62" s="1" t="s">
        <v>189</v>
      </c>
      <c r="B62" s="1" t="s">
        <v>101</v>
      </c>
      <c r="C62" s="1" t="s">
        <v>100</v>
      </c>
      <c r="D62" s="1" t="s">
        <v>14</v>
      </c>
      <c r="E62" s="13" t="s">
        <v>15</v>
      </c>
      <c r="F62" s="3" t="s">
        <v>59</v>
      </c>
      <c r="G62" s="9">
        <v>-10</v>
      </c>
      <c r="H62" s="9">
        <v>25</v>
      </c>
      <c r="I62" s="9">
        <v>20</v>
      </c>
      <c r="J62" s="9">
        <v>15</v>
      </c>
      <c r="K62" s="9">
        <v>0</v>
      </c>
      <c r="L62" s="9">
        <v>0</v>
      </c>
      <c r="M62" s="2">
        <v>19.02</v>
      </c>
      <c r="N62" s="9">
        <v>0</v>
      </c>
      <c r="O62" s="2">
        <f t="shared" si="1"/>
        <v>69.02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s="4" customFormat="1" ht="18" customHeight="1" x14ac:dyDescent="0.25">
      <c r="A63" s="1" t="s">
        <v>223</v>
      </c>
      <c r="B63" s="1" t="s">
        <v>90</v>
      </c>
      <c r="C63" s="1" t="s">
        <v>91</v>
      </c>
      <c r="D63" s="1" t="s">
        <v>14</v>
      </c>
      <c r="E63" s="13" t="s">
        <v>15</v>
      </c>
      <c r="F63" s="3" t="s">
        <v>61</v>
      </c>
      <c r="G63" s="9">
        <v>-10</v>
      </c>
      <c r="H63" s="9">
        <v>25</v>
      </c>
      <c r="I63" s="9">
        <v>20</v>
      </c>
      <c r="J63" s="9">
        <v>25</v>
      </c>
      <c r="K63" s="12">
        <v>0</v>
      </c>
      <c r="L63" s="9">
        <v>0</v>
      </c>
      <c r="M63" s="2">
        <v>9.01</v>
      </c>
      <c r="N63" s="9">
        <v>0</v>
      </c>
      <c r="O63" s="2">
        <f t="shared" si="1"/>
        <v>69.010000000000005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s="4" customFormat="1" ht="18" customHeight="1" x14ac:dyDescent="0.25">
      <c r="A64" s="1" t="s">
        <v>224</v>
      </c>
      <c r="B64" s="1" t="s">
        <v>45</v>
      </c>
      <c r="C64" s="1" t="s">
        <v>94</v>
      </c>
      <c r="D64" s="1" t="s">
        <v>14</v>
      </c>
      <c r="E64" s="13" t="s">
        <v>15</v>
      </c>
      <c r="F64" s="3"/>
      <c r="G64" s="9">
        <v>-10</v>
      </c>
      <c r="H64" s="9">
        <v>25</v>
      </c>
      <c r="I64" s="9">
        <v>15</v>
      </c>
      <c r="J64" s="9">
        <v>25</v>
      </c>
      <c r="K64" s="12">
        <v>0</v>
      </c>
      <c r="L64" s="9">
        <v>0</v>
      </c>
      <c r="M64" s="16">
        <v>7.05</v>
      </c>
      <c r="N64" s="9">
        <v>0</v>
      </c>
      <c r="O64" s="2">
        <f t="shared" si="1"/>
        <v>62.05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s="4" customFormat="1" ht="18" customHeight="1" x14ac:dyDescent="0.25">
      <c r="A65" s="1" t="s">
        <v>225</v>
      </c>
      <c r="B65" s="1" t="s">
        <v>47</v>
      </c>
      <c r="C65" s="1" t="s">
        <v>48</v>
      </c>
      <c r="D65" s="1" t="s">
        <v>14</v>
      </c>
      <c r="E65" s="13" t="s">
        <v>15</v>
      </c>
      <c r="F65" s="3" t="s">
        <v>244</v>
      </c>
      <c r="G65" s="9">
        <v>-10</v>
      </c>
      <c r="H65" s="9">
        <v>25</v>
      </c>
      <c r="I65" s="9">
        <v>10</v>
      </c>
      <c r="J65" s="9">
        <v>30</v>
      </c>
      <c r="K65" s="12">
        <v>0</v>
      </c>
      <c r="L65" s="9">
        <v>0</v>
      </c>
      <c r="M65" s="16">
        <v>4.0199999999999996</v>
      </c>
      <c r="N65" s="9">
        <v>0</v>
      </c>
      <c r="O65" s="2">
        <f t="shared" si="1"/>
        <v>59.019999999999996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s="4" customFormat="1" ht="18" customHeight="1" x14ac:dyDescent="0.25">
      <c r="A66" s="1" t="s">
        <v>226</v>
      </c>
      <c r="B66" s="1" t="s">
        <v>84</v>
      </c>
      <c r="C66" s="1" t="s">
        <v>85</v>
      </c>
      <c r="D66" s="1" t="s">
        <v>14</v>
      </c>
      <c r="E66" s="13" t="s">
        <v>15</v>
      </c>
      <c r="F66" s="3" t="s">
        <v>28</v>
      </c>
      <c r="G66" s="9">
        <v>-10</v>
      </c>
      <c r="H66" s="9">
        <v>0</v>
      </c>
      <c r="I66" s="9">
        <v>20</v>
      </c>
      <c r="J66" s="9">
        <v>25</v>
      </c>
      <c r="K66" s="12">
        <v>0</v>
      </c>
      <c r="L66" s="9">
        <v>0</v>
      </c>
      <c r="M66" s="16">
        <v>17.03</v>
      </c>
      <c r="N66" s="9">
        <v>0</v>
      </c>
      <c r="O66" s="16">
        <f t="shared" si="1"/>
        <v>52.03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s="4" customFormat="1" ht="18" customHeight="1" x14ac:dyDescent="0.25">
      <c r="A67" s="1" t="s">
        <v>188</v>
      </c>
      <c r="B67" s="1" t="s">
        <v>73</v>
      </c>
      <c r="C67" s="1" t="s">
        <v>37</v>
      </c>
      <c r="D67" s="1" t="s">
        <v>14</v>
      </c>
      <c r="E67" s="13" t="s">
        <v>15</v>
      </c>
      <c r="F67" s="3"/>
      <c r="G67" s="9">
        <v>-10</v>
      </c>
      <c r="H67" s="9">
        <v>25</v>
      </c>
      <c r="I67" s="9">
        <v>15</v>
      </c>
      <c r="J67" s="9">
        <v>0</v>
      </c>
      <c r="K67" s="12">
        <v>0</v>
      </c>
      <c r="L67" s="9">
        <v>0</v>
      </c>
      <c r="M67" s="16">
        <v>18</v>
      </c>
      <c r="N67" s="9">
        <v>0</v>
      </c>
      <c r="O67" s="16">
        <f t="shared" ref="O67:O98" si="2">SUM(G67:N67)</f>
        <v>48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s="4" customFormat="1" ht="18" customHeight="1" x14ac:dyDescent="0.25">
      <c r="A68" s="1" t="s">
        <v>227</v>
      </c>
      <c r="B68" s="1" t="s">
        <v>70</v>
      </c>
      <c r="C68" s="1" t="s">
        <v>71</v>
      </c>
      <c r="D68" s="1" t="s">
        <v>14</v>
      </c>
      <c r="E68" s="13" t="s">
        <v>15</v>
      </c>
      <c r="F68" s="3" t="s">
        <v>245</v>
      </c>
      <c r="G68" s="9">
        <v>-10</v>
      </c>
      <c r="H68" s="9">
        <v>25</v>
      </c>
      <c r="I68" s="9">
        <v>10</v>
      </c>
      <c r="J68" s="9">
        <v>10</v>
      </c>
      <c r="K68" s="9">
        <v>0</v>
      </c>
      <c r="L68" s="9">
        <v>0</v>
      </c>
      <c r="M68" s="9">
        <v>12.05</v>
      </c>
      <c r="N68" s="9">
        <v>0</v>
      </c>
      <c r="O68" s="16">
        <f t="shared" si="2"/>
        <v>47.05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s="4" customFormat="1" ht="18" customHeight="1" x14ac:dyDescent="0.25">
      <c r="A69" s="1" t="s">
        <v>228</v>
      </c>
      <c r="B69" s="1" t="s">
        <v>149</v>
      </c>
      <c r="C69" s="1" t="s">
        <v>152</v>
      </c>
      <c r="D69" s="1" t="s">
        <v>14</v>
      </c>
      <c r="E69" s="13" t="s">
        <v>15</v>
      </c>
      <c r="F69" s="3" t="s">
        <v>78</v>
      </c>
      <c r="G69" s="9">
        <v>-10</v>
      </c>
      <c r="H69" s="9">
        <v>0</v>
      </c>
      <c r="I69" s="9">
        <v>0</v>
      </c>
      <c r="J69" s="9">
        <v>30</v>
      </c>
      <c r="K69" s="12">
        <v>0</v>
      </c>
      <c r="L69" s="9">
        <v>0</v>
      </c>
      <c r="M69" s="16">
        <v>14.01</v>
      </c>
      <c r="N69" s="9">
        <v>5</v>
      </c>
      <c r="O69" s="16">
        <f t="shared" si="2"/>
        <v>39.01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s="4" customFormat="1" ht="18" customHeight="1" x14ac:dyDescent="0.25">
      <c r="A70" s="1" t="s">
        <v>229</v>
      </c>
      <c r="B70" s="1" t="s">
        <v>104</v>
      </c>
      <c r="C70" s="1" t="s">
        <v>105</v>
      </c>
      <c r="D70" s="1" t="s">
        <v>16</v>
      </c>
      <c r="E70" s="18" t="s">
        <v>241</v>
      </c>
      <c r="F70" s="19"/>
      <c r="G70" s="19"/>
      <c r="H70" s="19"/>
      <c r="I70" s="19"/>
      <c r="J70" s="19"/>
      <c r="K70" s="19"/>
      <c r="L70" s="19"/>
      <c r="M70" s="19"/>
      <c r="N70" s="19"/>
      <c r="O70" s="20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s="4" customFormat="1" ht="18" customHeight="1" x14ac:dyDescent="0.25">
      <c r="A71" s="1" t="s">
        <v>230</v>
      </c>
      <c r="B71" s="1" t="s">
        <v>53</v>
      </c>
      <c r="C71" s="1" t="s">
        <v>108</v>
      </c>
      <c r="D71" s="1" t="s">
        <v>16</v>
      </c>
      <c r="E71" s="18" t="s">
        <v>241</v>
      </c>
      <c r="F71" s="19"/>
      <c r="G71" s="19"/>
      <c r="H71" s="19"/>
      <c r="I71" s="19"/>
      <c r="J71" s="19"/>
      <c r="K71" s="19"/>
      <c r="L71" s="19"/>
      <c r="M71" s="19"/>
      <c r="N71" s="19"/>
      <c r="O71" s="20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s="4" customFormat="1" ht="18" customHeight="1" x14ac:dyDescent="0.25">
      <c r="A72" s="1" t="s">
        <v>187</v>
      </c>
      <c r="B72" s="1" t="s">
        <v>39</v>
      </c>
      <c r="C72" s="1" t="s">
        <v>119</v>
      </c>
      <c r="D72" s="1" t="s">
        <v>16</v>
      </c>
      <c r="E72" s="18" t="s">
        <v>241</v>
      </c>
      <c r="F72" s="19"/>
      <c r="G72" s="19"/>
      <c r="H72" s="19"/>
      <c r="I72" s="19"/>
      <c r="J72" s="19"/>
      <c r="K72" s="19"/>
      <c r="L72" s="19"/>
      <c r="M72" s="19"/>
      <c r="N72" s="19"/>
      <c r="O72" s="20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s="4" customFormat="1" ht="18" customHeight="1" x14ac:dyDescent="0.25">
      <c r="A73" s="1" t="s">
        <v>231</v>
      </c>
      <c r="B73" s="1" t="s">
        <v>161</v>
      </c>
      <c r="C73" s="1" t="s">
        <v>26</v>
      </c>
      <c r="D73" s="1" t="s">
        <v>16</v>
      </c>
      <c r="E73" s="18" t="s">
        <v>241</v>
      </c>
      <c r="F73" s="19"/>
      <c r="G73" s="19"/>
      <c r="H73" s="19"/>
      <c r="I73" s="19"/>
      <c r="J73" s="19"/>
      <c r="K73" s="19"/>
      <c r="L73" s="19"/>
      <c r="M73" s="19"/>
      <c r="N73" s="19"/>
      <c r="O73" s="20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s="4" customFormat="1" ht="18" customHeight="1" x14ac:dyDescent="0.25">
      <c r="A74" s="1" t="s">
        <v>232</v>
      </c>
      <c r="B74" s="1" t="s">
        <v>168</v>
      </c>
      <c r="C74" s="1" t="s">
        <v>22</v>
      </c>
      <c r="D74" s="1" t="s">
        <v>16</v>
      </c>
      <c r="E74" s="18" t="s">
        <v>241</v>
      </c>
      <c r="F74" s="19"/>
      <c r="G74" s="19"/>
      <c r="H74" s="19"/>
      <c r="I74" s="19"/>
      <c r="J74" s="19"/>
      <c r="K74" s="19"/>
      <c r="L74" s="19"/>
      <c r="M74" s="19"/>
      <c r="N74" s="19"/>
      <c r="O74" s="20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s="4" customFormat="1" ht="18" customHeight="1" x14ac:dyDescent="0.25">
      <c r="A75" s="1" t="s">
        <v>233</v>
      </c>
      <c r="B75" s="1" t="s">
        <v>141</v>
      </c>
      <c r="C75" s="1" t="s">
        <v>142</v>
      </c>
      <c r="D75" s="1" t="s">
        <v>16</v>
      </c>
      <c r="E75" s="18" t="s">
        <v>241</v>
      </c>
      <c r="F75" s="19"/>
      <c r="G75" s="19"/>
      <c r="H75" s="19"/>
      <c r="I75" s="19"/>
      <c r="J75" s="19"/>
      <c r="K75" s="19"/>
      <c r="L75" s="19"/>
      <c r="M75" s="19"/>
      <c r="N75" s="19"/>
      <c r="O75" s="20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s="4" customFormat="1" ht="18" customHeight="1" x14ac:dyDescent="0.25">
      <c r="A76" s="1" t="s">
        <v>255</v>
      </c>
      <c r="B76" s="1" t="s">
        <v>157</v>
      </c>
      <c r="C76" s="1" t="s">
        <v>158</v>
      </c>
      <c r="D76" s="1" t="s">
        <v>16</v>
      </c>
      <c r="E76" s="18" t="s">
        <v>241</v>
      </c>
      <c r="F76" s="19"/>
      <c r="G76" s="19"/>
      <c r="H76" s="19"/>
      <c r="I76" s="19"/>
      <c r="J76" s="19"/>
      <c r="K76" s="19"/>
      <c r="L76" s="19"/>
      <c r="M76" s="19"/>
      <c r="N76" s="19"/>
      <c r="O76" s="2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s="4" customFormat="1" ht="18" customHeight="1" x14ac:dyDescent="0.25">
      <c r="A77" s="1" t="s">
        <v>256</v>
      </c>
      <c r="B77" s="1" t="s">
        <v>117</v>
      </c>
      <c r="C77" s="1" t="s">
        <v>118</v>
      </c>
      <c r="D77" s="1" t="s">
        <v>16</v>
      </c>
      <c r="E77" s="18" t="s">
        <v>241</v>
      </c>
      <c r="F77" s="19"/>
      <c r="G77" s="19"/>
      <c r="H77" s="19"/>
      <c r="I77" s="19"/>
      <c r="J77" s="19"/>
      <c r="K77" s="19"/>
      <c r="L77" s="19"/>
      <c r="M77" s="19"/>
      <c r="N77" s="19"/>
      <c r="O77" s="20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s="4" customFormat="1" ht="18" customHeight="1" x14ac:dyDescent="0.25">
      <c r="A78" s="1" t="s">
        <v>257</v>
      </c>
      <c r="B78" s="1" t="s">
        <v>135</v>
      </c>
      <c r="C78" s="1" t="s">
        <v>136</v>
      </c>
      <c r="D78" s="1" t="s">
        <v>16</v>
      </c>
      <c r="E78" s="18" t="s">
        <v>241</v>
      </c>
      <c r="F78" s="19"/>
      <c r="G78" s="19"/>
      <c r="H78" s="19"/>
      <c r="I78" s="19"/>
      <c r="J78" s="19"/>
      <c r="K78" s="19"/>
      <c r="L78" s="19"/>
      <c r="M78" s="19"/>
      <c r="N78" s="19"/>
      <c r="O78" s="2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s="4" customFormat="1" ht="18" customHeight="1" x14ac:dyDescent="0.25">
      <c r="A79" s="1" t="s">
        <v>258</v>
      </c>
      <c r="B79" s="1" t="s">
        <v>113</v>
      </c>
      <c r="C79" s="1" t="s">
        <v>114</v>
      </c>
      <c r="D79" s="1" t="s">
        <v>16</v>
      </c>
      <c r="E79" s="18" t="s">
        <v>241</v>
      </c>
      <c r="F79" s="19"/>
      <c r="G79" s="19"/>
      <c r="H79" s="19"/>
      <c r="I79" s="19"/>
      <c r="J79" s="19"/>
      <c r="K79" s="19"/>
      <c r="L79" s="19"/>
      <c r="M79" s="19"/>
      <c r="N79" s="19"/>
      <c r="O79" s="2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x14ac:dyDescent="0.25"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6:54" x14ac:dyDescent="0.25"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6:54" x14ac:dyDescent="0.25"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6:54" x14ac:dyDescent="0.25"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6:54" x14ac:dyDescent="0.25"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6:54" x14ac:dyDescent="0.25"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6:54" x14ac:dyDescent="0.25"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6:54" x14ac:dyDescent="0.25"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6:54" x14ac:dyDescent="0.25"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6:54" x14ac:dyDescent="0.25"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6:54" x14ac:dyDescent="0.25"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6:54" x14ac:dyDescent="0.25"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6:54" x14ac:dyDescent="0.25"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6:54" x14ac:dyDescent="0.25"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16:54" x14ac:dyDescent="0.25"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16:54" x14ac:dyDescent="0.25"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16:54" x14ac:dyDescent="0.25"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6:54" x14ac:dyDescent="0.25"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6:54" x14ac:dyDescent="0.25"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6:54" x14ac:dyDescent="0.25"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6:54" x14ac:dyDescent="0.25"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6:54" x14ac:dyDescent="0.25"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6:54" x14ac:dyDescent="0.25"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6:54" x14ac:dyDescent="0.25"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6:54" x14ac:dyDescent="0.25"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6:54" x14ac:dyDescent="0.25"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6:54" x14ac:dyDescent="0.25"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6:54" x14ac:dyDescent="0.25"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6:54" x14ac:dyDescent="0.25"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6:54" x14ac:dyDescent="0.25"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6:54" x14ac:dyDescent="0.25"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6:54" x14ac:dyDescent="0.25"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6:54" x14ac:dyDescent="0.25"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6:54" x14ac:dyDescent="0.25"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16:54" x14ac:dyDescent="0.25"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</row>
    <row r="115" spans="16:54" x14ac:dyDescent="0.25"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</row>
    <row r="116" spans="16:54" x14ac:dyDescent="0.25"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</row>
    <row r="117" spans="16:54" x14ac:dyDescent="0.25"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16:54" x14ac:dyDescent="0.25"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</row>
    <row r="119" spans="16:54" x14ac:dyDescent="0.25"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</row>
    <row r="120" spans="16:54" x14ac:dyDescent="0.25"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</row>
    <row r="121" spans="16:54" x14ac:dyDescent="0.25"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16:54" x14ac:dyDescent="0.25"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</row>
    <row r="123" spans="16:54" x14ac:dyDescent="0.25"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</row>
    <row r="124" spans="16:54" x14ac:dyDescent="0.25"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16:54" x14ac:dyDescent="0.25"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16:54" x14ac:dyDescent="0.25"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</row>
    <row r="127" spans="16:54" x14ac:dyDescent="0.25"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</row>
    <row r="128" spans="16:54" x14ac:dyDescent="0.25"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</row>
    <row r="129" spans="16:54" x14ac:dyDescent="0.25"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</row>
    <row r="130" spans="16:54" x14ac:dyDescent="0.25"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</row>
    <row r="131" spans="16:54" x14ac:dyDescent="0.25"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</row>
    <row r="132" spans="16:54" x14ac:dyDescent="0.25"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</row>
    <row r="133" spans="16:54" x14ac:dyDescent="0.25"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</row>
    <row r="134" spans="16:54" x14ac:dyDescent="0.25"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</row>
    <row r="135" spans="16:54" x14ac:dyDescent="0.25"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</row>
    <row r="136" spans="16:54" x14ac:dyDescent="0.25"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</row>
    <row r="137" spans="16:54" x14ac:dyDescent="0.25"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</row>
    <row r="138" spans="16:54" x14ac:dyDescent="0.25"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</row>
    <row r="139" spans="16:54" x14ac:dyDescent="0.25"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</row>
    <row r="140" spans="16:54" x14ac:dyDescent="0.25"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</row>
    <row r="141" spans="16:54" x14ac:dyDescent="0.25"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</row>
    <row r="142" spans="16:54" x14ac:dyDescent="0.25"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</row>
    <row r="143" spans="16:54" x14ac:dyDescent="0.25"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</row>
    <row r="144" spans="16:54" x14ac:dyDescent="0.25"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</row>
    <row r="145" spans="16:54" x14ac:dyDescent="0.25"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  <row r="146" spans="16:54" x14ac:dyDescent="0.25"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</row>
    <row r="147" spans="16:54" x14ac:dyDescent="0.25"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</row>
    <row r="148" spans="16:54" x14ac:dyDescent="0.25"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</row>
    <row r="149" spans="16:54" x14ac:dyDescent="0.25"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</row>
    <row r="150" spans="16:54" x14ac:dyDescent="0.25"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</row>
    <row r="151" spans="16:54" x14ac:dyDescent="0.25"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</row>
    <row r="152" spans="16:54" x14ac:dyDescent="0.25"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</row>
    <row r="153" spans="16:54" x14ac:dyDescent="0.25"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</row>
    <row r="154" spans="16:54" x14ac:dyDescent="0.25"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</row>
    <row r="155" spans="16:54" x14ac:dyDescent="0.25"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</row>
    <row r="156" spans="16:54" x14ac:dyDescent="0.25"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</row>
    <row r="157" spans="16:54" x14ac:dyDescent="0.25"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</row>
    <row r="158" spans="16:54" x14ac:dyDescent="0.25"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</row>
    <row r="159" spans="16:54" x14ac:dyDescent="0.25"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</row>
    <row r="160" spans="16:54" x14ac:dyDescent="0.25"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</row>
    <row r="161" spans="16:54" x14ac:dyDescent="0.25"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</row>
    <row r="162" spans="16:54" x14ac:dyDescent="0.25"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</row>
    <row r="163" spans="16:54" x14ac:dyDescent="0.25"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</row>
    <row r="164" spans="16:54" x14ac:dyDescent="0.25"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</row>
    <row r="165" spans="16:54" x14ac:dyDescent="0.25"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</row>
    <row r="166" spans="16:54" x14ac:dyDescent="0.25"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</row>
    <row r="167" spans="16:54" x14ac:dyDescent="0.25"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</row>
    <row r="168" spans="16:54" x14ac:dyDescent="0.25"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</row>
    <row r="169" spans="16:54" x14ac:dyDescent="0.25"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</row>
    <row r="170" spans="16:54" x14ac:dyDescent="0.25"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</row>
    <row r="171" spans="16:54" x14ac:dyDescent="0.25"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</row>
    <row r="172" spans="16:54" x14ac:dyDescent="0.25"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</row>
    <row r="173" spans="16:54" x14ac:dyDescent="0.25"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</row>
    <row r="174" spans="16:54" x14ac:dyDescent="0.25"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</row>
    <row r="175" spans="16:54" x14ac:dyDescent="0.25"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</row>
    <row r="176" spans="16:54" x14ac:dyDescent="0.25"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</row>
    <row r="177" spans="16:54" x14ac:dyDescent="0.25"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</row>
    <row r="178" spans="16:54" x14ac:dyDescent="0.25"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</row>
    <row r="179" spans="16:54" x14ac:dyDescent="0.25"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</row>
    <row r="180" spans="16:54" x14ac:dyDescent="0.25"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</row>
    <row r="181" spans="16:54" x14ac:dyDescent="0.25"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</row>
    <row r="182" spans="16:54" x14ac:dyDescent="0.25"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</row>
    <row r="183" spans="16:54" x14ac:dyDescent="0.25"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</row>
    <row r="184" spans="16:54" x14ac:dyDescent="0.25"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</row>
    <row r="185" spans="16:54" x14ac:dyDescent="0.25"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</row>
    <row r="186" spans="16:54" x14ac:dyDescent="0.25"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</row>
    <row r="187" spans="16:54" x14ac:dyDescent="0.25"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</row>
    <row r="188" spans="16:54" x14ac:dyDescent="0.25"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</row>
    <row r="189" spans="16:54" x14ac:dyDescent="0.25"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</row>
    <row r="190" spans="16:54" x14ac:dyDescent="0.25"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</row>
    <row r="191" spans="16:54" x14ac:dyDescent="0.25"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</row>
    <row r="192" spans="16:54" x14ac:dyDescent="0.25"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</row>
    <row r="193" spans="16:54" x14ac:dyDescent="0.25"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</row>
    <row r="194" spans="16:54" x14ac:dyDescent="0.25"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</row>
    <row r="195" spans="16:54" x14ac:dyDescent="0.25"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</row>
    <row r="196" spans="16:54" x14ac:dyDescent="0.25"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</row>
    <row r="197" spans="16:54" x14ac:dyDescent="0.25"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</row>
    <row r="198" spans="16:54" x14ac:dyDescent="0.25"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</row>
    <row r="199" spans="16:54" x14ac:dyDescent="0.25"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</row>
    <row r="200" spans="16:54" x14ac:dyDescent="0.25"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</row>
    <row r="201" spans="16:54" x14ac:dyDescent="0.25"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</row>
    <row r="202" spans="16:54" x14ac:dyDescent="0.25"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</row>
    <row r="203" spans="16:54" x14ac:dyDescent="0.25"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</row>
    <row r="204" spans="16:54" x14ac:dyDescent="0.25"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</row>
    <row r="205" spans="16:54" x14ac:dyDescent="0.25"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</row>
    <row r="206" spans="16:54" x14ac:dyDescent="0.25"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</row>
    <row r="207" spans="16:54" x14ac:dyDescent="0.25"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</row>
    <row r="208" spans="16:54" x14ac:dyDescent="0.25"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</row>
    <row r="209" spans="16:54" x14ac:dyDescent="0.25"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</row>
    <row r="210" spans="16:54" x14ac:dyDescent="0.25"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</row>
    <row r="211" spans="16:54" x14ac:dyDescent="0.25"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</row>
    <row r="212" spans="16:54" x14ac:dyDescent="0.25"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</row>
    <row r="213" spans="16:54" x14ac:dyDescent="0.25"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</row>
    <row r="214" spans="16:54" x14ac:dyDescent="0.25"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</row>
    <row r="215" spans="16:54" x14ac:dyDescent="0.25"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</row>
    <row r="216" spans="16:54" x14ac:dyDescent="0.25"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</row>
    <row r="217" spans="16:54" x14ac:dyDescent="0.25"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</row>
    <row r="218" spans="16:54" x14ac:dyDescent="0.25"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</row>
    <row r="219" spans="16:54" x14ac:dyDescent="0.25"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</row>
    <row r="220" spans="16:54" x14ac:dyDescent="0.25"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</row>
    <row r="221" spans="16:54" x14ac:dyDescent="0.25"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</row>
    <row r="222" spans="16:54" x14ac:dyDescent="0.25"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</row>
    <row r="223" spans="16:54" x14ac:dyDescent="0.25"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</row>
    <row r="224" spans="16:54" x14ac:dyDescent="0.25"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</row>
    <row r="225" spans="16:54" x14ac:dyDescent="0.25"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</row>
    <row r="226" spans="16:54" x14ac:dyDescent="0.25"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</row>
    <row r="227" spans="16:54" x14ac:dyDescent="0.25"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</row>
    <row r="228" spans="16:54" x14ac:dyDescent="0.25"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</row>
    <row r="229" spans="16:54" x14ac:dyDescent="0.25"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</row>
    <row r="230" spans="16:54" x14ac:dyDescent="0.25"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</row>
    <row r="231" spans="16:54" x14ac:dyDescent="0.25"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</row>
    <row r="232" spans="16:54" x14ac:dyDescent="0.25"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</row>
    <row r="233" spans="16:54" x14ac:dyDescent="0.25"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</row>
    <row r="234" spans="16:54" x14ac:dyDescent="0.25"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</row>
    <row r="235" spans="16:54" x14ac:dyDescent="0.25"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</row>
    <row r="236" spans="16:54" x14ac:dyDescent="0.25"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</row>
    <row r="237" spans="16:54" x14ac:dyDescent="0.25"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</row>
    <row r="238" spans="16:54" x14ac:dyDescent="0.25"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</row>
    <row r="239" spans="16:54" x14ac:dyDescent="0.25"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</row>
    <row r="240" spans="16:54" x14ac:dyDescent="0.25"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</row>
    <row r="241" spans="16:54" x14ac:dyDescent="0.25"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</row>
    <row r="242" spans="16:54" x14ac:dyDescent="0.25"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</row>
    <row r="243" spans="16:54" x14ac:dyDescent="0.25"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</row>
    <row r="244" spans="16:54" x14ac:dyDescent="0.25"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</row>
    <row r="245" spans="16:54" x14ac:dyDescent="0.25"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</row>
    <row r="246" spans="16:54" x14ac:dyDescent="0.25"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</row>
    <row r="247" spans="16:54" x14ac:dyDescent="0.25"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</row>
    <row r="248" spans="16:54" x14ac:dyDescent="0.25"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</row>
    <row r="249" spans="16:54" x14ac:dyDescent="0.25"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</row>
    <row r="250" spans="16:54" x14ac:dyDescent="0.25"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</row>
    <row r="251" spans="16:54" x14ac:dyDescent="0.25"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</row>
    <row r="252" spans="16:54" x14ac:dyDescent="0.25"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</row>
    <row r="253" spans="16:54" x14ac:dyDescent="0.25"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</row>
    <row r="254" spans="16:54" x14ac:dyDescent="0.25"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</row>
    <row r="255" spans="16:54" x14ac:dyDescent="0.25"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</row>
    <row r="256" spans="16:54" x14ac:dyDescent="0.25"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</row>
    <row r="257" spans="16:54" x14ac:dyDescent="0.25"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</row>
    <row r="258" spans="16:54" x14ac:dyDescent="0.25"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</row>
    <row r="259" spans="16:54" x14ac:dyDescent="0.25"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</row>
    <row r="260" spans="16:54" x14ac:dyDescent="0.25"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</row>
    <row r="261" spans="16:54" x14ac:dyDescent="0.25"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</row>
    <row r="262" spans="16:54" x14ac:dyDescent="0.25"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</row>
    <row r="263" spans="16:54" x14ac:dyDescent="0.25"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</row>
    <row r="264" spans="16:54" x14ac:dyDescent="0.25"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</row>
    <row r="265" spans="16:54" x14ac:dyDescent="0.25"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</row>
    <row r="266" spans="16:54" x14ac:dyDescent="0.25"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</row>
    <row r="267" spans="16:54" x14ac:dyDescent="0.25"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</row>
    <row r="268" spans="16:54" x14ac:dyDescent="0.25"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</row>
    <row r="269" spans="16:54" x14ac:dyDescent="0.25"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</row>
    <row r="270" spans="16:54" x14ac:dyDescent="0.25"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</row>
    <row r="271" spans="16:54" x14ac:dyDescent="0.25"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</row>
    <row r="272" spans="16:54" x14ac:dyDescent="0.25"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</row>
    <row r="273" spans="16:54" x14ac:dyDescent="0.25"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</row>
    <row r="274" spans="16:54" x14ac:dyDescent="0.25"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</row>
    <row r="275" spans="16:54" x14ac:dyDescent="0.25"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</row>
    <row r="276" spans="16:54" x14ac:dyDescent="0.25"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</row>
    <row r="277" spans="16:54" x14ac:dyDescent="0.25"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</row>
    <row r="278" spans="16:54" x14ac:dyDescent="0.25"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</row>
    <row r="279" spans="16:54" x14ac:dyDescent="0.25"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</row>
    <row r="280" spans="16:54" x14ac:dyDescent="0.25"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</row>
    <row r="281" spans="16:54" x14ac:dyDescent="0.25"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</row>
    <row r="282" spans="16:54" x14ac:dyDescent="0.25"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</row>
    <row r="283" spans="16:54" x14ac:dyDescent="0.25"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</row>
    <row r="284" spans="16:54" x14ac:dyDescent="0.25"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</row>
    <row r="285" spans="16:54" x14ac:dyDescent="0.25"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</row>
    <row r="286" spans="16:54" x14ac:dyDescent="0.25"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</row>
    <row r="287" spans="16:54" x14ac:dyDescent="0.25"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</row>
    <row r="288" spans="16:54" x14ac:dyDescent="0.25"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</row>
    <row r="289" spans="16:54" x14ac:dyDescent="0.25"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</row>
    <row r="290" spans="16:54" x14ac:dyDescent="0.25"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</row>
    <row r="291" spans="16:54" x14ac:dyDescent="0.25"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</row>
    <row r="292" spans="16:54" x14ac:dyDescent="0.25"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</row>
    <row r="293" spans="16:54" x14ac:dyDescent="0.25"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</row>
    <row r="294" spans="16:54" x14ac:dyDescent="0.25"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</row>
    <row r="295" spans="16:54" x14ac:dyDescent="0.25"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</row>
    <row r="296" spans="16:54" x14ac:dyDescent="0.25"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</row>
    <row r="297" spans="16:54" x14ac:dyDescent="0.25"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</row>
  </sheetData>
  <mergeCells count="11">
    <mergeCell ref="E74:O74"/>
    <mergeCell ref="A1:O1"/>
    <mergeCell ref="E70:O70"/>
    <mergeCell ref="E71:O71"/>
    <mergeCell ref="E72:O72"/>
    <mergeCell ref="E73:O73"/>
    <mergeCell ref="E75:O75"/>
    <mergeCell ref="E76:O76"/>
    <mergeCell ref="E77:O77"/>
    <mergeCell ref="E78:O78"/>
    <mergeCell ref="E79:O7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giden akademik 103 eğitim alma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fuat çetinkaya</dc:creator>
  <cp:lastModifiedBy>Supervisor</cp:lastModifiedBy>
  <dcterms:created xsi:type="dcterms:W3CDTF">2020-02-05T13:28:45Z</dcterms:created>
  <dcterms:modified xsi:type="dcterms:W3CDTF">2020-02-21T05:59:34Z</dcterms:modified>
</cp:coreProperties>
</file>